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9720" windowHeight="65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216" i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124" i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119" i="1" l="1"/>
  <c r="A120" i="1" s="1"/>
  <c r="A121" i="1" s="1"/>
</calcChain>
</file>

<file path=xl/sharedStrings.xml><?xml version="1.0" encoding="utf-8"?>
<sst xmlns="http://schemas.openxmlformats.org/spreadsheetml/2006/main" count="1097" uniqueCount="217">
  <si>
    <t xml:space="preserve"> Nr drogi stary</t>
  </si>
  <si>
    <t xml:space="preserve"> Nr drogi nowy – wypełnia Departament Infrastruktury Technicznej i Geodezji UM w Toruniu</t>
  </si>
  <si>
    <t>Nazwa drogi</t>
  </si>
  <si>
    <t xml:space="preserve"> Przebieg drogi</t>
  </si>
  <si>
    <t xml:space="preserve"> Uchwała Rady Gminy oraz miejsce jej opublikowania z dnia ........</t>
  </si>
  <si>
    <t xml:space="preserve"> Opinia właściwego Zarządu Powiatu</t>
  </si>
  <si>
    <t>1,800</t>
  </si>
  <si>
    <t>1,200</t>
  </si>
  <si>
    <t>4,128</t>
  </si>
  <si>
    <t>1,640</t>
  </si>
  <si>
    <t>1,860</t>
  </si>
  <si>
    <t>1,045</t>
  </si>
  <si>
    <t>0,250</t>
  </si>
  <si>
    <t>2,820</t>
  </si>
  <si>
    <t>3,000</t>
  </si>
  <si>
    <t>1,380</t>
  </si>
  <si>
    <t>2,450</t>
  </si>
  <si>
    <t>2,200</t>
  </si>
  <si>
    <t>0,700</t>
  </si>
  <si>
    <t>1,450</t>
  </si>
  <si>
    <t>1,320</t>
  </si>
  <si>
    <t>0,750</t>
  </si>
  <si>
    <t>1,580</t>
  </si>
  <si>
    <t>0,535</t>
  </si>
  <si>
    <t>1,220</t>
  </si>
  <si>
    <t>1,085</t>
  </si>
  <si>
    <t>1,280</t>
  </si>
  <si>
    <t>2,560</t>
  </si>
  <si>
    <t>1,840</t>
  </si>
  <si>
    <t>3,110</t>
  </si>
  <si>
    <t>2,000</t>
  </si>
  <si>
    <t>1,150</t>
  </si>
  <si>
    <t>1,920</t>
  </si>
  <si>
    <t>0,520</t>
  </si>
  <si>
    <t>1,635</t>
  </si>
  <si>
    <t>0,785</t>
  </si>
  <si>
    <t>1,820</t>
  </si>
  <si>
    <t>0,755</t>
  </si>
  <si>
    <t>1,550</t>
  </si>
  <si>
    <t>1,725</t>
  </si>
  <si>
    <t>1,880</t>
  </si>
  <si>
    <t>3,845</t>
  </si>
  <si>
    <t>2,585</t>
  </si>
  <si>
    <t>1,525</t>
  </si>
  <si>
    <t>1,925</t>
  </si>
  <si>
    <t>1,080</t>
  </si>
  <si>
    <t>2,650</t>
  </si>
  <si>
    <t>2,330</t>
  </si>
  <si>
    <t>3,080</t>
  </si>
  <si>
    <t>2,250</t>
  </si>
  <si>
    <t>0,665</t>
  </si>
  <si>
    <t>0,820</t>
  </si>
  <si>
    <t>0,735</t>
  </si>
  <si>
    <t>0,425</t>
  </si>
  <si>
    <t>1,370</t>
  </si>
  <si>
    <t>2,500</t>
  </si>
  <si>
    <t>2,150</t>
  </si>
  <si>
    <t>1,425</t>
  </si>
  <si>
    <t>0,645</t>
  </si>
  <si>
    <t>1,250</t>
  </si>
  <si>
    <t>0,455</t>
  </si>
  <si>
    <t>0,475</t>
  </si>
  <si>
    <t>1,050</t>
  </si>
  <si>
    <t>Mokre - Dusocin</t>
  </si>
  <si>
    <t>Parski – Zakurz.</t>
  </si>
  <si>
    <t>Wielki Wełcz - Okrągła Łąka</t>
  </si>
  <si>
    <t>Wielki Wełcz – do dr. 4413001</t>
  </si>
  <si>
    <t>Wielki Wełcz –Dusocin</t>
  </si>
  <si>
    <t>Mały Wełcz – Dr. Leśna</t>
  </si>
  <si>
    <t>Mokre -Białachowo</t>
  </si>
  <si>
    <t>Białachowo -Mokre</t>
  </si>
  <si>
    <t>Mokre Wieś – do dr.44101</t>
  </si>
  <si>
    <t>Lisie Kąty –Owczarki</t>
  </si>
  <si>
    <t>Świerkocin –sklep</t>
  </si>
  <si>
    <t>Owczarki – Parski</t>
  </si>
  <si>
    <t>Parski – wał Wisły</t>
  </si>
  <si>
    <t>Parski – do dr. 013</t>
  </si>
  <si>
    <t>Nowa Wieś –Parski</t>
  </si>
  <si>
    <t>Nowa Wieś – do ul. Leśnej</t>
  </si>
  <si>
    <t>Nowa Wieś – ul. 29 Października</t>
  </si>
  <si>
    <t>Nowa Wieś – ul. Kościuszki</t>
  </si>
  <si>
    <t>Nowa Wieś –ul. Świerkocińska</t>
  </si>
  <si>
    <t>Nowa Wieś – Oś. 6 Marca</t>
  </si>
  <si>
    <t>Nowa Wieś – ul. Piaskowa</t>
  </si>
  <si>
    <t>Nowa Wieś – ul. Polna</t>
  </si>
  <si>
    <t>Nowa Wieś – ul. Parowa</t>
  </si>
  <si>
    <t>Nowa Wieś – ul. Grunwaldzka</t>
  </si>
  <si>
    <t>Wielkie Lniska –Owczarki</t>
  </si>
  <si>
    <t>Wielkie Lniska –Węgrowo</t>
  </si>
  <si>
    <t>Węgrowo – dr. 027</t>
  </si>
  <si>
    <t>Marusza –Nicwałd</t>
  </si>
  <si>
    <t>Gać – Węgrowo</t>
  </si>
  <si>
    <t>Skarszewy –P.G.R</t>
  </si>
  <si>
    <t>Kobylanka – dr. 031</t>
  </si>
  <si>
    <t>Turznice – dr. 031</t>
  </si>
  <si>
    <t>Stary Folwark –Pokrzywno</t>
  </si>
  <si>
    <t>Stary Folwark –Plemięta</t>
  </si>
  <si>
    <t>Stary Folwark –dr. 035</t>
  </si>
  <si>
    <t>Skarszewy –Wiktorowo</t>
  </si>
  <si>
    <t>Skarszewy –Dębieniec</t>
  </si>
  <si>
    <t>Turznice –Brzeziny</t>
  </si>
  <si>
    <t>Turznice –Hanowo</t>
  </si>
  <si>
    <t>Piaski – Hanowo</t>
  </si>
  <si>
    <t>Daszkowo –Hanowo</t>
  </si>
  <si>
    <t>Piaski – Mniszek</t>
  </si>
  <si>
    <t>Biały Bór –Mniszek</t>
  </si>
  <si>
    <t>Pieńki Królew. –Biały Bór</t>
  </si>
  <si>
    <t>Ruda – Biały Bór</t>
  </si>
  <si>
    <t>Biały Bór – Mały Rudnik</t>
  </si>
  <si>
    <t>Wałdowo – Biały Bór</t>
  </si>
  <si>
    <t>Ruda – Wałdowo</t>
  </si>
  <si>
    <t>Wałdowo –Pilewice</t>
  </si>
  <si>
    <t>Szynych – Mały Rudnik</t>
  </si>
  <si>
    <t>Pieńki Królew. –wieś</t>
  </si>
  <si>
    <t>Pieńki Królew. –dr.053</t>
  </si>
  <si>
    <t>Szynych – wał Wisły</t>
  </si>
  <si>
    <t>Szynych – Kanał Główny</t>
  </si>
  <si>
    <t>Gogolin –  Ruda</t>
  </si>
  <si>
    <t>Szynych –Gogolin</t>
  </si>
  <si>
    <t>Sosnówka –Gogolin</t>
  </si>
  <si>
    <t>Gogolin – wieś</t>
  </si>
  <si>
    <t>Gogolin –Trzebiełuch</t>
  </si>
  <si>
    <t>Sosnówka – łąki</t>
  </si>
  <si>
    <t>Brankówka –wieś</t>
  </si>
  <si>
    <t>Sosnówka –Brankówka</t>
  </si>
  <si>
    <t>Sosnówka-Brankówka</t>
  </si>
  <si>
    <t>Sosnówka – wał Wisły</t>
  </si>
  <si>
    <t>Mokre-Leśniewo - Dusocin</t>
  </si>
  <si>
    <t>Owczarki –Świerkocin – Parski</t>
  </si>
  <si>
    <t>Nowa Wieś –Leśna - Parski</t>
  </si>
  <si>
    <t xml:space="preserve"> Lp.</t>
  </si>
  <si>
    <r>
      <t xml:space="preserve"> Długość drogi w </t>
    </r>
    <r>
      <rPr>
        <b/>
        <sz val="10"/>
        <rFont val="Times New Roman"/>
        <family val="1"/>
        <charset val="238"/>
      </rPr>
      <t>km</t>
    </r>
  </si>
  <si>
    <t>Obręb Sosnówka</t>
  </si>
  <si>
    <t>Obręb Brankówka</t>
  </si>
  <si>
    <t>Obręb Gogolin</t>
  </si>
  <si>
    <t>Obręb Rozgarty</t>
  </si>
  <si>
    <t>Obręb Pieńki Królewskie</t>
  </si>
  <si>
    <t>Obręb Sztynwag</t>
  </si>
  <si>
    <t>Obręb Mały Rudnik</t>
  </si>
  <si>
    <t>Obręb Ruda</t>
  </si>
  <si>
    <t>Obręb Biały Bór</t>
  </si>
  <si>
    <t>Obręb Piaski</t>
  </si>
  <si>
    <t>Obręb Kobylanka</t>
  </si>
  <si>
    <t>ObrębŚwierkocin</t>
  </si>
  <si>
    <t>Obręb Lisie Kąty</t>
  </si>
  <si>
    <t>Obręb Mokre</t>
  </si>
  <si>
    <t>Grabowiec-Wielkie Lniska</t>
  </si>
  <si>
    <t>Wielkie Lniska-Węgrowo-Wielkie Lniska</t>
  </si>
  <si>
    <t>Obręb Dusocin</t>
  </si>
  <si>
    <t>Obręb Grabowiec</t>
  </si>
  <si>
    <t>Obręb Wielkie Lniska</t>
  </si>
  <si>
    <t>Obręb Węgrowo</t>
  </si>
  <si>
    <t>Obręb Skarszewy</t>
  </si>
  <si>
    <t>Obręb Stary Folwark</t>
  </si>
  <si>
    <t xml:space="preserve"> Obręb Turzni.</t>
  </si>
  <si>
    <t>Obręb Wielki Wełcz</t>
  </si>
  <si>
    <t>Obręb Zakurzewo</t>
  </si>
  <si>
    <t>Obręb Parski</t>
  </si>
  <si>
    <t>Obręb Nowa Wieś</t>
  </si>
  <si>
    <t>Ob. Szynych</t>
  </si>
  <si>
    <t>WYKAZ DRÓG GMINY GRUDZIĄDZ</t>
  </si>
  <si>
    <t xml:space="preserve">Zakurzewo </t>
  </si>
  <si>
    <t>Sosnówka - Sosnówka</t>
  </si>
  <si>
    <t>Brankówka - Brankówka</t>
  </si>
  <si>
    <t>Gogolin - Gogolin</t>
  </si>
  <si>
    <t>Szynych - Szynych</t>
  </si>
  <si>
    <t>Rozgarty - Rozgarty</t>
  </si>
  <si>
    <t>Pieńki Król. - Pieńki Król.</t>
  </si>
  <si>
    <t>Sztynwag - Sztynwag</t>
  </si>
  <si>
    <t>M. Rudnik - M.Rudnik</t>
  </si>
  <si>
    <t>Ruda - Ruda</t>
  </si>
  <si>
    <t>Wałdowo - Wałdowo</t>
  </si>
  <si>
    <t>Biały Bór - Biały Bór</t>
  </si>
  <si>
    <t>Piaski-Piaski</t>
  </si>
  <si>
    <t>Kobylanka - Kobylanka</t>
  </si>
  <si>
    <t>Turznice - Turznice</t>
  </si>
  <si>
    <t>Stary Fol. - Stary Fol.</t>
  </si>
  <si>
    <t>Skarszewy - Skarszewy</t>
  </si>
  <si>
    <t>W.Lniska - W.Lniska</t>
  </si>
  <si>
    <t>Grabowiec - Grabowiec</t>
  </si>
  <si>
    <t>Dusocin - Dusocin</t>
  </si>
  <si>
    <t>Mokre - Mokre</t>
  </si>
  <si>
    <t>Lisie Kąty - Lisie Kąty</t>
  </si>
  <si>
    <t>Świerkocin - Świerkocin</t>
  </si>
  <si>
    <t>Nowa Wieś - Nowa Wieś</t>
  </si>
  <si>
    <t>Parski - Parski</t>
  </si>
  <si>
    <t>W.Wełcz - W.Wełcz</t>
  </si>
  <si>
    <t>Zakurzewo - Zakurzewo</t>
  </si>
  <si>
    <t>C</t>
  </si>
  <si>
    <t>Nowa Wieś ul. Parkowa Osiedle</t>
  </si>
  <si>
    <t>Wałdowo- Ruda- Sarnowo</t>
  </si>
  <si>
    <t>Wałdowo - Błędowo</t>
  </si>
  <si>
    <t>Mały Rudnik - Ruda</t>
  </si>
  <si>
    <t xml:space="preserve"> Nr drogi nowy </t>
  </si>
  <si>
    <t>Węgrowo - Węgrowo</t>
  </si>
  <si>
    <t>Marusza -Marusza</t>
  </si>
  <si>
    <t>Obręb 
Marusza</t>
  </si>
  <si>
    <t>Obręb Wałdowo Szlacheckie</t>
  </si>
  <si>
    <t>Pieńki Królewskie- Biały Bór</t>
  </si>
  <si>
    <t>Załącznik nr 5 do SIWZ</t>
  </si>
  <si>
    <t>1,640 (nawierzchnia twarda na odcinku 0,800)</t>
  </si>
  <si>
    <t>dz. nr 128</t>
  </si>
  <si>
    <t>dz. nr 108</t>
  </si>
  <si>
    <t>dz. nr 199/5</t>
  </si>
  <si>
    <t>dz. nr 100</t>
  </si>
  <si>
    <t>dz. nr 202/10</t>
  </si>
  <si>
    <t>dz. nr 195/14</t>
  </si>
  <si>
    <t>dz. nr 159/6</t>
  </si>
  <si>
    <t>dz. nr 222/2</t>
  </si>
  <si>
    <t>dz. nr 203/3, 203/8</t>
  </si>
  <si>
    <t>3,400 (nawierzchnia twarda na odcinku 0,300)</t>
  </si>
  <si>
    <t>Piaski-Biały Bór</t>
  </si>
  <si>
    <t>2,56 (nawierzchnia twarda na odcinku 1,800)</t>
  </si>
  <si>
    <t>dz. nr 94/14</t>
  </si>
  <si>
    <t>dz. nr 86/9</t>
  </si>
  <si>
    <t>Pozycje pogrubione są drogami o nawierzchni twardej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</si>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</sst>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2" x14ac:knownFonts="1">
    <font>
      <sz val="10"/>
      <name val="Arial CE"/>
      <charset val="238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Arial CE"/>
      <family val="2"/>
      <charset val="238"/>
    </font>
    <font>
      <sz val="14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0" fontId="5" fillId="0" borderId="0" xfId="0" applyFont="1"/>
    <xf numFmtId="165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5" fillId="0" borderId="0" xfId="0" applyFont="1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2" fillId="2" borderId="4" xfId="0" applyNumberFormat="1" applyFont="1" applyFill="1" applyBorder="1" applyAlignment="1">
      <alignment vertical="top" wrapText="1"/>
    </xf>
    <xf numFmtId="1" fontId="2" fillId="2" borderId="6" xfId="0" applyNumberFormat="1" applyFont="1" applyFill="1" applyBorder="1" applyAlignment="1">
      <alignment vertical="top" wrapText="1"/>
    </xf>
    <xf numFmtId="0" fontId="0" fillId="2" borderId="6" xfId="0" applyFill="1" applyBorder="1" applyAlignment="1">
      <alignment wrapText="1"/>
    </xf>
    <xf numFmtId="0" fontId="0" fillId="2" borderId="1" xfId="0" applyFill="1" applyBorder="1" applyAlignment="1">
      <alignment wrapText="1"/>
    </xf>
    <xf numFmtId="165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0" fillId="2" borderId="3" xfId="0" applyFill="1" applyBorder="1" applyAlignment="1">
      <alignment horizontal="center"/>
    </xf>
    <xf numFmtId="0" fontId="0" fillId="2" borderId="8" xfId="0" applyFill="1" applyBorder="1" applyAlignment="1">
      <alignment wrapText="1"/>
    </xf>
    <xf numFmtId="0" fontId="0" fillId="2" borderId="7" xfId="0" applyFill="1" applyBorder="1" applyAlignment="1">
      <alignment horizontal="center"/>
    </xf>
    <xf numFmtId="1" fontId="2" fillId="2" borderId="8" xfId="0" applyNumberFormat="1" applyFont="1" applyFill="1" applyBorder="1" applyAlignment="1">
      <alignment vertical="top" wrapText="1"/>
    </xf>
    <xf numFmtId="165" fontId="0" fillId="2" borderId="7" xfId="0" applyNumberForma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165" fontId="1" fillId="2" borderId="7" xfId="0" applyNumberFormat="1" applyFont="1" applyFill="1" applyBorder="1" applyAlignment="1">
      <alignment horizontal="center" vertical="top" wrapText="1"/>
    </xf>
    <xf numFmtId="0" fontId="0" fillId="2" borderId="6" xfId="0" applyFill="1" applyBorder="1"/>
    <xf numFmtId="0" fontId="0" fillId="2" borderId="3" xfId="0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" fontId="9" fillId="2" borderId="5" xfId="0" applyNumberFormat="1" applyFont="1" applyFill="1" applyBorder="1" applyAlignment="1">
      <alignment vertical="top" wrapText="1"/>
    </xf>
    <xf numFmtId="1" fontId="9" fillId="2" borderId="6" xfId="0" applyNumberFormat="1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7" fillId="2" borderId="1" xfId="0" applyFont="1" applyFill="1" applyBorder="1"/>
    <xf numFmtId="165" fontId="8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wrapText="1"/>
    </xf>
    <xf numFmtId="165" fontId="7" fillId="2" borderId="1" xfId="0" applyNumberFormat="1" applyFont="1" applyFill="1" applyBorder="1" applyAlignment="1">
      <alignment horizontal="center"/>
    </xf>
    <xf numFmtId="1" fontId="9" fillId="2" borderId="4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0" fillId="2" borderId="7" xfId="0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1" fillId="0" borderId="0" xfId="0" applyFont="1"/>
    <xf numFmtId="0" fontId="11" fillId="0" borderId="0" xfId="0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6"/>
  <sheetViews>
    <sheetView tabSelected="1" topLeftCell="A340" zoomScale="110" zoomScaleNormal="110" workbookViewId="0">
      <selection activeCell="I346" sqref="I346"/>
    </sheetView>
  </sheetViews>
  <sheetFormatPr defaultRowHeight="12.75" x14ac:dyDescent="0.2"/>
  <cols>
    <col min="1" max="1" width="3.85546875" style="1" customWidth="1"/>
    <col min="2" max="2" width="13.7109375" style="1" customWidth="1"/>
    <col min="3" max="3" width="13" customWidth="1"/>
    <col min="4" max="4" width="3.85546875" style="5" customWidth="1"/>
    <col min="5" max="5" width="12.5703125" customWidth="1"/>
    <col min="6" max="6" width="13.85546875" customWidth="1"/>
    <col min="7" max="7" width="12.28515625" customWidth="1"/>
  </cols>
  <sheetData>
    <row r="1" spans="1:8" x14ac:dyDescent="0.2">
      <c r="F1" t="s">
        <v>199</v>
      </c>
    </row>
    <row r="3" spans="1:8" ht="18" x14ac:dyDescent="0.25">
      <c r="C3" s="9" t="s">
        <v>160</v>
      </c>
      <c r="D3" s="14"/>
      <c r="H3" s="1"/>
    </row>
    <row r="4" spans="1:8" ht="15.75" x14ac:dyDescent="0.2">
      <c r="A4" s="6"/>
      <c r="B4" s="6"/>
      <c r="C4" s="7"/>
      <c r="D4" s="7"/>
      <c r="E4" s="7"/>
      <c r="F4" s="7"/>
      <c r="G4" s="8"/>
    </row>
    <row r="5" spans="1:8" ht="58.5" customHeight="1" x14ac:dyDescent="0.2">
      <c r="A5" s="23" t="s">
        <v>130</v>
      </c>
      <c r="B5" s="24" t="s">
        <v>0</v>
      </c>
      <c r="C5" s="25" t="s">
        <v>193</v>
      </c>
      <c r="D5" s="26"/>
      <c r="E5" s="26" t="s">
        <v>2</v>
      </c>
      <c r="F5" s="27" t="s">
        <v>3</v>
      </c>
      <c r="G5" s="28" t="s">
        <v>131</v>
      </c>
    </row>
    <row r="6" spans="1:8" ht="34.5" customHeight="1" x14ac:dyDescent="0.2">
      <c r="A6" s="24">
        <v>1</v>
      </c>
      <c r="B6" s="24">
        <v>4413001</v>
      </c>
      <c r="C6" s="29">
        <v>40101</v>
      </c>
      <c r="D6" s="18" t="s">
        <v>188</v>
      </c>
      <c r="E6" s="30" t="s">
        <v>65</v>
      </c>
      <c r="F6" s="20" t="s">
        <v>155</v>
      </c>
      <c r="G6" s="31">
        <v>1.325</v>
      </c>
    </row>
    <row r="7" spans="1:8" ht="25.5" x14ac:dyDescent="0.2">
      <c r="A7" s="32">
        <f>A6+1</f>
        <v>2</v>
      </c>
      <c r="B7" s="24">
        <v>4413002</v>
      </c>
      <c r="C7" s="17">
        <v>40102</v>
      </c>
      <c r="D7" s="18" t="s">
        <v>188</v>
      </c>
      <c r="E7" s="30" t="s">
        <v>66</v>
      </c>
      <c r="F7" s="20" t="s">
        <v>155</v>
      </c>
      <c r="G7" s="31">
        <v>1.55</v>
      </c>
    </row>
    <row r="8" spans="1:8" ht="25.5" x14ac:dyDescent="0.2">
      <c r="A8" s="32">
        <f t="shared" ref="A8:A71" si="0">A7+1</f>
        <v>3</v>
      </c>
      <c r="B8" s="24">
        <v>4413003</v>
      </c>
      <c r="C8" s="29">
        <v>40103</v>
      </c>
      <c r="D8" s="18" t="s">
        <v>188</v>
      </c>
      <c r="E8" s="26" t="s">
        <v>67</v>
      </c>
      <c r="F8" s="20" t="s">
        <v>155</v>
      </c>
      <c r="G8" s="31" t="s">
        <v>6</v>
      </c>
    </row>
    <row r="9" spans="1:8" ht="25.5" x14ac:dyDescent="0.2">
      <c r="A9" s="32">
        <f t="shared" si="0"/>
        <v>4</v>
      </c>
      <c r="B9" s="24">
        <v>4413004</v>
      </c>
      <c r="C9" s="29">
        <v>40104</v>
      </c>
      <c r="D9" s="18" t="s">
        <v>188</v>
      </c>
      <c r="E9" s="26" t="s">
        <v>68</v>
      </c>
      <c r="F9" s="20" t="s">
        <v>155</v>
      </c>
      <c r="G9" s="31">
        <v>2.15</v>
      </c>
    </row>
    <row r="10" spans="1:8" ht="25.5" x14ac:dyDescent="0.2">
      <c r="A10" s="32">
        <f t="shared" si="0"/>
        <v>5</v>
      </c>
      <c r="B10" s="16">
        <v>75</v>
      </c>
      <c r="C10" s="17">
        <v>40175</v>
      </c>
      <c r="D10" s="18" t="s">
        <v>188</v>
      </c>
      <c r="E10" s="19" t="s">
        <v>186</v>
      </c>
      <c r="F10" s="20" t="s">
        <v>155</v>
      </c>
      <c r="G10" s="21">
        <v>1.52</v>
      </c>
    </row>
    <row r="11" spans="1:8" ht="25.5" x14ac:dyDescent="0.2">
      <c r="A11" s="32">
        <f t="shared" si="0"/>
        <v>6</v>
      </c>
      <c r="B11" s="16">
        <v>80</v>
      </c>
      <c r="C11" s="29">
        <v>40180</v>
      </c>
      <c r="D11" s="18" t="s">
        <v>188</v>
      </c>
      <c r="E11" s="19" t="s">
        <v>186</v>
      </c>
      <c r="F11" s="20" t="s">
        <v>155</v>
      </c>
      <c r="G11" s="21">
        <v>2.8</v>
      </c>
    </row>
    <row r="12" spans="1:8" ht="25.5" x14ac:dyDescent="0.2">
      <c r="A12" s="32">
        <f t="shared" si="0"/>
        <v>7</v>
      </c>
      <c r="B12" s="16">
        <v>84</v>
      </c>
      <c r="C12" s="17">
        <v>40184</v>
      </c>
      <c r="D12" s="18" t="s">
        <v>188</v>
      </c>
      <c r="E12" s="19" t="s">
        <v>186</v>
      </c>
      <c r="F12" s="20" t="s">
        <v>155</v>
      </c>
      <c r="G12" s="21">
        <v>0.73</v>
      </c>
    </row>
    <row r="13" spans="1:8" ht="25.5" x14ac:dyDescent="0.2">
      <c r="A13" s="32">
        <f t="shared" si="0"/>
        <v>8</v>
      </c>
      <c r="B13" s="24">
        <v>4413005</v>
      </c>
      <c r="C13" s="17">
        <v>40105</v>
      </c>
      <c r="D13" s="18" t="s">
        <v>188</v>
      </c>
      <c r="E13" s="26" t="s">
        <v>161</v>
      </c>
      <c r="F13" s="20" t="s">
        <v>156</v>
      </c>
      <c r="G13" s="31" t="s">
        <v>7</v>
      </c>
    </row>
    <row r="14" spans="1:8" ht="25.5" x14ac:dyDescent="0.2">
      <c r="A14" s="32">
        <f t="shared" si="0"/>
        <v>9</v>
      </c>
      <c r="B14" s="16">
        <v>87</v>
      </c>
      <c r="C14" s="29">
        <v>40188</v>
      </c>
      <c r="D14" s="18" t="s">
        <v>188</v>
      </c>
      <c r="E14" s="19" t="s">
        <v>187</v>
      </c>
      <c r="F14" s="20" t="s">
        <v>156</v>
      </c>
      <c r="G14" s="21">
        <v>0.5</v>
      </c>
    </row>
    <row r="15" spans="1:8" ht="25.5" x14ac:dyDescent="0.2">
      <c r="A15" s="32">
        <f t="shared" si="0"/>
        <v>10</v>
      </c>
      <c r="B15" s="16">
        <v>89</v>
      </c>
      <c r="C15" s="17">
        <v>40190</v>
      </c>
      <c r="D15" s="18" t="s">
        <v>188</v>
      </c>
      <c r="E15" s="19" t="s">
        <v>187</v>
      </c>
      <c r="F15" s="20" t="s">
        <v>156</v>
      </c>
      <c r="G15" s="21">
        <v>1.2</v>
      </c>
    </row>
    <row r="16" spans="1:8" ht="25.5" x14ac:dyDescent="0.2">
      <c r="A16" s="32">
        <f t="shared" si="0"/>
        <v>11</v>
      </c>
      <c r="B16" s="16">
        <v>91</v>
      </c>
      <c r="C16" s="29">
        <v>40192</v>
      </c>
      <c r="D16" s="18" t="s">
        <v>188</v>
      </c>
      <c r="E16" s="19" t="s">
        <v>187</v>
      </c>
      <c r="F16" s="20" t="s">
        <v>156</v>
      </c>
      <c r="G16" s="21">
        <v>1.6850000000000001</v>
      </c>
    </row>
    <row r="17" spans="1:7" ht="25.5" x14ac:dyDescent="0.2">
      <c r="A17" s="32">
        <f t="shared" si="0"/>
        <v>12</v>
      </c>
      <c r="B17" s="16">
        <v>92</v>
      </c>
      <c r="C17" s="17">
        <v>40193</v>
      </c>
      <c r="D17" s="18" t="s">
        <v>188</v>
      </c>
      <c r="E17" s="19" t="s">
        <v>187</v>
      </c>
      <c r="F17" s="20" t="s">
        <v>156</v>
      </c>
      <c r="G17" s="21">
        <v>1.7</v>
      </c>
    </row>
    <row r="18" spans="1:7" ht="25.5" x14ac:dyDescent="0.2">
      <c r="A18" s="32">
        <f t="shared" si="0"/>
        <v>13</v>
      </c>
      <c r="B18" s="16">
        <v>93</v>
      </c>
      <c r="C18" s="29">
        <v>40194</v>
      </c>
      <c r="D18" s="18" t="s">
        <v>188</v>
      </c>
      <c r="E18" s="19" t="s">
        <v>187</v>
      </c>
      <c r="F18" s="20" t="s">
        <v>156</v>
      </c>
      <c r="G18" s="21">
        <v>1.7</v>
      </c>
    </row>
    <row r="19" spans="1:7" ht="25.5" x14ac:dyDescent="0.2">
      <c r="A19" s="32">
        <f t="shared" si="0"/>
        <v>14</v>
      </c>
      <c r="B19" s="16">
        <v>94</v>
      </c>
      <c r="C19" s="17">
        <v>40195</v>
      </c>
      <c r="D19" s="18" t="s">
        <v>188</v>
      </c>
      <c r="E19" s="19" t="s">
        <v>187</v>
      </c>
      <c r="F19" s="20" t="s">
        <v>156</v>
      </c>
      <c r="G19" s="21">
        <v>1.45</v>
      </c>
    </row>
    <row r="20" spans="1:7" ht="25.5" x14ac:dyDescent="0.2">
      <c r="A20" s="32">
        <f t="shared" si="0"/>
        <v>15</v>
      </c>
      <c r="B20" s="16">
        <v>97</v>
      </c>
      <c r="C20" s="29">
        <v>40198</v>
      </c>
      <c r="D20" s="18" t="s">
        <v>188</v>
      </c>
      <c r="E20" s="19" t="s">
        <v>187</v>
      </c>
      <c r="F20" s="20" t="s">
        <v>156</v>
      </c>
      <c r="G20" s="21">
        <v>1.37</v>
      </c>
    </row>
    <row r="21" spans="1:7" ht="25.5" x14ac:dyDescent="0.2">
      <c r="A21" s="32">
        <f t="shared" si="0"/>
        <v>16</v>
      </c>
      <c r="B21" s="16">
        <v>98</v>
      </c>
      <c r="C21" s="17">
        <v>40199</v>
      </c>
      <c r="D21" s="18" t="s">
        <v>188</v>
      </c>
      <c r="E21" s="19" t="s">
        <v>187</v>
      </c>
      <c r="F21" s="20" t="s">
        <v>156</v>
      </c>
      <c r="G21" s="21">
        <v>2.65</v>
      </c>
    </row>
    <row r="22" spans="1:7" ht="63.75" x14ac:dyDescent="0.2">
      <c r="A22" s="49">
        <f t="shared" si="0"/>
        <v>17</v>
      </c>
      <c r="B22" s="50">
        <v>4413007</v>
      </c>
      <c r="C22" s="51">
        <v>40107</v>
      </c>
      <c r="D22" s="52" t="s">
        <v>188</v>
      </c>
      <c r="E22" s="53" t="s">
        <v>69</v>
      </c>
      <c r="F22" s="54" t="s">
        <v>145</v>
      </c>
      <c r="G22" s="55" t="s">
        <v>200</v>
      </c>
    </row>
    <row r="23" spans="1:7" ht="25.5" x14ac:dyDescent="0.2">
      <c r="A23" s="32">
        <f t="shared" si="0"/>
        <v>18</v>
      </c>
      <c r="B23" s="24">
        <v>4413008</v>
      </c>
      <c r="C23" s="17">
        <v>40108</v>
      </c>
      <c r="D23" s="18" t="s">
        <v>188</v>
      </c>
      <c r="E23" s="26" t="s">
        <v>70</v>
      </c>
      <c r="F23" s="22" t="s">
        <v>145</v>
      </c>
      <c r="G23" s="31" t="s">
        <v>9</v>
      </c>
    </row>
    <row r="24" spans="1:7" ht="25.5" x14ac:dyDescent="0.2">
      <c r="A24" s="49">
        <f t="shared" si="0"/>
        <v>19</v>
      </c>
      <c r="B24" s="50">
        <v>4413009</v>
      </c>
      <c r="C24" s="51">
        <v>40109</v>
      </c>
      <c r="D24" s="52" t="s">
        <v>188</v>
      </c>
      <c r="E24" s="53" t="s">
        <v>71</v>
      </c>
      <c r="F24" s="54" t="s">
        <v>145</v>
      </c>
      <c r="G24" s="55" t="s">
        <v>10</v>
      </c>
    </row>
    <row r="25" spans="1:7" ht="25.5" x14ac:dyDescent="0.2">
      <c r="A25" s="32">
        <f t="shared" si="0"/>
        <v>20</v>
      </c>
      <c r="B25" s="16">
        <v>189</v>
      </c>
      <c r="C25" s="17">
        <v>40294</v>
      </c>
      <c r="D25" s="18" t="s">
        <v>188</v>
      </c>
      <c r="E25" s="19" t="s">
        <v>181</v>
      </c>
      <c r="F25" s="22" t="s">
        <v>145</v>
      </c>
      <c r="G25" s="21">
        <v>1.415</v>
      </c>
    </row>
    <row r="26" spans="1:7" ht="25.5" x14ac:dyDescent="0.2">
      <c r="A26" s="32">
        <f t="shared" si="0"/>
        <v>21</v>
      </c>
      <c r="B26" s="16">
        <v>190</v>
      </c>
      <c r="C26" s="29">
        <v>40295</v>
      </c>
      <c r="D26" s="18" t="s">
        <v>188</v>
      </c>
      <c r="E26" s="19" t="s">
        <v>181</v>
      </c>
      <c r="F26" s="22" t="s">
        <v>145</v>
      </c>
      <c r="G26" s="21">
        <v>0.30499999999999999</v>
      </c>
    </row>
    <row r="27" spans="1:7" ht="25.5" x14ac:dyDescent="0.2">
      <c r="A27" s="32">
        <f t="shared" si="0"/>
        <v>22</v>
      </c>
      <c r="B27" s="16">
        <v>191</v>
      </c>
      <c r="C27" s="17">
        <v>40296</v>
      </c>
      <c r="D27" s="18" t="s">
        <v>188</v>
      </c>
      <c r="E27" s="19" t="s">
        <v>181</v>
      </c>
      <c r="F27" s="22" t="s">
        <v>145</v>
      </c>
      <c r="G27" s="21">
        <v>0.45</v>
      </c>
    </row>
    <row r="28" spans="1:7" ht="25.5" x14ac:dyDescent="0.2">
      <c r="A28" s="32">
        <f t="shared" si="0"/>
        <v>23</v>
      </c>
      <c r="B28" s="16">
        <v>195</v>
      </c>
      <c r="C28" s="29">
        <v>40300</v>
      </c>
      <c r="D28" s="18" t="s">
        <v>188</v>
      </c>
      <c r="E28" s="19" t="s">
        <v>181</v>
      </c>
      <c r="F28" s="22" t="s">
        <v>145</v>
      </c>
      <c r="G28" s="21">
        <v>0.38</v>
      </c>
    </row>
    <row r="29" spans="1:7" ht="25.5" x14ac:dyDescent="0.2">
      <c r="A29" s="32">
        <f t="shared" si="0"/>
        <v>24</v>
      </c>
      <c r="B29" s="16">
        <v>196</v>
      </c>
      <c r="C29" s="17">
        <v>40301</v>
      </c>
      <c r="D29" s="18" t="s">
        <v>188</v>
      </c>
      <c r="E29" s="19" t="s">
        <v>181</v>
      </c>
      <c r="F29" s="22" t="s">
        <v>145</v>
      </c>
      <c r="G29" s="21">
        <v>0.16500000000000001</v>
      </c>
    </row>
    <row r="30" spans="1:7" ht="25.5" x14ac:dyDescent="0.2">
      <c r="A30" s="32">
        <f t="shared" si="0"/>
        <v>25</v>
      </c>
      <c r="B30" s="16">
        <v>197</v>
      </c>
      <c r="C30" s="29">
        <v>40302</v>
      </c>
      <c r="D30" s="18" t="s">
        <v>188</v>
      </c>
      <c r="E30" s="19" t="s">
        <v>181</v>
      </c>
      <c r="F30" s="22" t="s">
        <v>145</v>
      </c>
      <c r="G30" s="21">
        <v>0.25</v>
      </c>
    </row>
    <row r="31" spans="1:7" ht="25.5" x14ac:dyDescent="0.2">
      <c r="A31" s="32">
        <f t="shared" si="0"/>
        <v>26</v>
      </c>
      <c r="B31" s="16">
        <v>200</v>
      </c>
      <c r="C31" s="17">
        <v>40305</v>
      </c>
      <c r="D31" s="18" t="s">
        <v>188</v>
      </c>
      <c r="E31" s="19" t="s">
        <v>181</v>
      </c>
      <c r="F31" s="22" t="s">
        <v>145</v>
      </c>
      <c r="G31" s="21">
        <v>0.7</v>
      </c>
    </row>
    <row r="32" spans="1:7" ht="25.5" x14ac:dyDescent="0.2">
      <c r="A32" s="32">
        <f t="shared" si="0"/>
        <v>27</v>
      </c>
      <c r="B32" s="16">
        <v>201</v>
      </c>
      <c r="C32" s="29">
        <v>40306</v>
      </c>
      <c r="D32" s="18" t="s">
        <v>188</v>
      </c>
      <c r="E32" s="19" t="s">
        <v>181</v>
      </c>
      <c r="F32" s="22" t="s">
        <v>145</v>
      </c>
      <c r="G32" s="21">
        <v>0.47499999999999998</v>
      </c>
    </row>
    <row r="33" spans="1:7" ht="25.5" x14ac:dyDescent="0.2">
      <c r="A33" s="32">
        <f t="shared" si="0"/>
        <v>28</v>
      </c>
      <c r="B33" s="16">
        <v>202</v>
      </c>
      <c r="C33" s="17">
        <v>40307</v>
      </c>
      <c r="D33" s="18" t="s">
        <v>188</v>
      </c>
      <c r="E33" s="19" t="s">
        <v>181</v>
      </c>
      <c r="F33" s="22" t="s">
        <v>145</v>
      </c>
      <c r="G33" s="21">
        <v>0.53</v>
      </c>
    </row>
    <row r="34" spans="1:7" ht="25.5" x14ac:dyDescent="0.2">
      <c r="A34" s="32">
        <f t="shared" si="0"/>
        <v>29</v>
      </c>
      <c r="B34" s="16">
        <v>203</v>
      </c>
      <c r="C34" s="29">
        <v>40308</v>
      </c>
      <c r="D34" s="18" t="s">
        <v>188</v>
      </c>
      <c r="E34" s="19" t="s">
        <v>181</v>
      </c>
      <c r="F34" s="22" t="s">
        <v>145</v>
      </c>
      <c r="G34" s="21">
        <v>7.4999999999999997E-2</v>
      </c>
    </row>
    <row r="35" spans="1:7" ht="25.5" x14ac:dyDescent="0.2">
      <c r="A35" s="49">
        <f t="shared" si="0"/>
        <v>30</v>
      </c>
      <c r="B35" s="56">
        <v>204</v>
      </c>
      <c r="C35" s="51">
        <v>40309</v>
      </c>
      <c r="D35" s="52" t="s">
        <v>188</v>
      </c>
      <c r="E35" s="57" t="s">
        <v>181</v>
      </c>
      <c r="F35" s="54" t="s">
        <v>145</v>
      </c>
      <c r="G35" s="58">
        <v>0.21</v>
      </c>
    </row>
    <row r="36" spans="1:7" ht="25.5" x14ac:dyDescent="0.2">
      <c r="A36" s="32">
        <f t="shared" si="0"/>
        <v>31</v>
      </c>
      <c r="B36" s="16">
        <v>205</v>
      </c>
      <c r="C36" s="17">
        <v>40310</v>
      </c>
      <c r="D36" s="18" t="s">
        <v>188</v>
      </c>
      <c r="E36" s="19" t="s">
        <v>181</v>
      </c>
      <c r="F36" s="22" t="s">
        <v>145</v>
      </c>
      <c r="G36" s="21">
        <v>0.15</v>
      </c>
    </row>
    <row r="37" spans="1:7" ht="25.5" x14ac:dyDescent="0.2">
      <c r="A37" s="32">
        <f t="shared" si="0"/>
        <v>32</v>
      </c>
      <c r="B37" s="16">
        <v>206</v>
      </c>
      <c r="C37" s="29">
        <v>40311</v>
      </c>
      <c r="D37" s="18" t="s">
        <v>188</v>
      </c>
      <c r="E37" s="19" t="s">
        <v>181</v>
      </c>
      <c r="F37" s="22" t="s">
        <v>145</v>
      </c>
      <c r="G37" s="21">
        <v>0.19</v>
      </c>
    </row>
    <row r="38" spans="1:7" ht="25.5" x14ac:dyDescent="0.2">
      <c r="A38" s="49">
        <f t="shared" si="0"/>
        <v>33</v>
      </c>
      <c r="B38" s="56">
        <v>207</v>
      </c>
      <c r="C38" s="59">
        <v>40312</v>
      </c>
      <c r="D38" s="52" t="s">
        <v>188</v>
      </c>
      <c r="E38" s="57" t="s">
        <v>181</v>
      </c>
      <c r="F38" s="54" t="s">
        <v>145</v>
      </c>
      <c r="G38" s="58">
        <v>0.67</v>
      </c>
    </row>
    <row r="39" spans="1:7" ht="25.5" x14ac:dyDescent="0.2">
      <c r="A39" s="32">
        <f t="shared" si="0"/>
        <v>34</v>
      </c>
      <c r="B39" s="16">
        <v>208</v>
      </c>
      <c r="C39" s="17">
        <v>40313</v>
      </c>
      <c r="D39" s="18" t="s">
        <v>188</v>
      </c>
      <c r="E39" s="19" t="s">
        <v>181</v>
      </c>
      <c r="F39" s="22" t="s">
        <v>145</v>
      </c>
      <c r="G39" s="21">
        <v>0.125</v>
      </c>
    </row>
    <row r="40" spans="1:7" ht="25.5" x14ac:dyDescent="0.2">
      <c r="A40" s="32">
        <f t="shared" si="0"/>
        <v>35</v>
      </c>
      <c r="B40" s="16">
        <v>209</v>
      </c>
      <c r="C40" s="29">
        <v>40314</v>
      </c>
      <c r="D40" s="18" t="s">
        <v>188</v>
      </c>
      <c r="E40" s="19" t="s">
        <v>181</v>
      </c>
      <c r="F40" s="22" t="s">
        <v>145</v>
      </c>
      <c r="G40" s="21">
        <v>0.22500000000000001</v>
      </c>
    </row>
    <row r="41" spans="1:7" ht="25.5" x14ac:dyDescent="0.2">
      <c r="A41" s="32">
        <f t="shared" si="0"/>
        <v>36</v>
      </c>
      <c r="B41" s="16">
        <v>210</v>
      </c>
      <c r="C41" s="17">
        <v>40315</v>
      </c>
      <c r="D41" s="18" t="s">
        <v>188</v>
      </c>
      <c r="E41" s="19" t="s">
        <v>181</v>
      </c>
      <c r="F41" s="22" t="s">
        <v>145</v>
      </c>
      <c r="G41" s="21">
        <v>0.215</v>
      </c>
    </row>
    <row r="42" spans="1:7" ht="25.5" x14ac:dyDescent="0.2">
      <c r="A42" s="32">
        <f t="shared" si="0"/>
        <v>37</v>
      </c>
      <c r="B42" s="16">
        <v>211</v>
      </c>
      <c r="C42" s="29">
        <v>40316</v>
      </c>
      <c r="D42" s="18" t="s">
        <v>188</v>
      </c>
      <c r="E42" s="19" t="s">
        <v>181</v>
      </c>
      <c r="F42" s="22" t="s">
        <v>145</v>
      </c>
      <c r="G42" s="21">
        <v>0.115</v>
      </c>
    </row>
    <row r="43" spans="1:7" ht="25.5" x14ac:dyDescent="0.2">
      <c r="A43" s="32">
        <f t="shared" si="0"/>
        <v>38</v>
      </c>
      <c r="B43" s="16">
        <v>212</v>
      </c>
      <c r="C43" s="17">
        <v>40317</v>
      </c>
      <c r="D43" s="18" t="s">
        <v>188</v>
      </c>
      <c r="E43" s="19" t="s">
        <v>181</v>
      </c>
      <c r="F43" s="22" t="s">
        <v>145</v>
      </c>
      <c r="G43" s="21">
        <v>0.1</v>
      </c>
    </row>
    <row r="44" spans="1:7" ht="25.5" x14ac:dyDescent="0.2">
      <c r="A44" s="32">
        <f t="shared" si="0"/>
        <v>39</v>
      </c>
      <c r="B44" s="16">
        <v>213</v>
      </c>
      <c r="C44" s="29">
        <v>40318</v>
      </c>
      <c r="D44" s="18" t="s">
        <v>188</v>
      </c>
      <c r="E44" s="19" t="s">
        <v>181</v>
      </c>
      <c r="F44" s="22" t="s">
        <v>145</v>
      </c>
      <c r="G44" s="21">
        <v>0.13</v>
      </c>
    </row>
    <row r="45" spans="1:7" ht="25.5" x14ac:dyDescent="0.2">
      <c r="A45" s="32">
        <f t="shared" si="0"/>
        <v>40</v>
      </c>
      <c r="B45" s="16">
        <v>214</v>
      </c>
      <c r="C45" s="17">
        <v>40319</v>
      </c>
      <c r="D45" s="18" t="s">
        <v>188</v>
      </c>
      <c r="E45" s="19" t="s">
        <v>181</v>
      </c>
      <c r="F45" s="22" t="s">
        <v>145</v>
      </c>
      <c r="G45" s="21">
        <v>0.91500000000000004</v>
      </c>
    </row>
    <row r="46" spans="1:7" ht="25.5" x14ac:dyDescent="0.2">
      <c r="A46" s="32">
        <f t="shared" si="0"/>
        <v>41</v>
      </c>
      <c r="B46" s="16">
        <v>215</v>
      </c>
      <c r="C46" s="29">
        <v>40320</v>
      </c>
      <c r="D46" s="18" t="s">
        <v>188</v>
      </c>
      <c r="E46" s="19" t="s">
        <v>181</v>
      </c>
      <c r="F46" s="22" t="s">
        <v>145</v>
      </c>
      <c r="G46" s="21">
        <v>0.22500000000000001</v>
      </c>
    </row>
    <row r="47" spans="1:7" ht="25.5" x14ac:dyDescent="0.2">
      <c r="A47" s="32">
        <f t="shared" si="0"/>
        <v>42</v>
      </c>
      <c r="B47" s="24">
        <v>4413010</v>
      </c>
      <c r="C47" s="29">
        <v>40110</v>
      </c>
      <c r="D47" s="18" t="s">
        <v>188</v>
      </c>
      <c r="E47" s="26" t="s">
        <v>72</v>
      </c>
      <c r="F47" s="20" t="s">
        <v>144</v>
      </c>
      <c r="G47" s="31" t="s">
        <v>11</v>
      </c>
    </row>
    <row r="48" spans="1:7" ht="25.5" x14ac:dyDescent="0.2">
      <c r="A48" s="32">
        <f t="shared" si="0"/>
        <v>43</v>
      </c>
      <c r="B48" s="16">
        <v>173</v>
      </c>
      <c r="C48" s="17">
        <v>40278</v>
      </c>
      <c r="D48" s="18" t="s">
        <v>188</v>
      </c>
      <c r="E48" s="19" t="s">
        <v>182</v>
      </c>
      <c r="F48" s="20" t="s">
        <v>144</v>
      </c>
      <c r="G48" s="21">
        <v>0.63500000000000001</v>
      </c>
    </row>
    <row r="49" spans="1:7" ht="25.5" x14ac:dyDescent="0.2">
      <c r="A49" s="32">
        <f t="shared" si="0"/>
        <v>44</v>
      </c>
      <c r="B49" s="16">
        <v>176</v>
      </c>
      <c r="C49" s="17">
        <v>40281</v>
      </c>
      <c r="D49" s="18" t="s">
        <v>188</v>
      </c>
      <c r="E49" s="19" t="s">
        <v>182</v>
      </c>
      <c r="F49" s="20" t="s">
        <v>144</v>
      </c>
      <c r="G49" s="21">
        <v>2.2400000000000002</v>
      </c>
    </row>
    <row r="50" spans="1:7" ht="25.5" x14ac:dyDescent="0.2">
      <c r="A50" s="32">
        <f t="shared" si="0"/>
        <v>45</v>
      </c>
      <c r="B50" s="16">
        <v>178</v>
      </c>
      <c r="C50" s="29">
        <v>40283</v>
      </c>
      <c r="D50" s="18" t="s">
        <v>188</v>
      </c>
      <c r="E50" s="19" t="s">
        <v>182</v>
      </c>
      <c r="F50" s="20" t="s">
        <v>144</v>
      </c>
      <c r="G50" s="21">
        <v>0.435</v>
      </c>
    </row>
    <row r="51" spans="1:7" ht="25.5" x14ac:dyDescent="0.2">
      <c r="A51" s="32">
        <f t="shared" si="0"/>
        <v>46</v>
      </c>
      <c r="B51" s="24">
        <v>4413011</v>
      </c>
      <c r="C51" s="29">
        <v>40111</v>
      </c>
      <c r="D51" s="18" t="s">
        <v>188</v>
      </c>
      <c r="E51" s="26" t="s">
        <v>73</v>
      </c>
      <c r="F51" s="20" t="s">
        <v>143</v>
      </c>
      <c r="G51" s="31" t="s">
        <v>12</v>
      </c>
    </row>
    <row r="52" spans="1:7" ht="25.5" x14ac:dyDescent="0.2">
      <c r="A52" s="32">
        <f t="shared" si="0"/>
        <v>47</v>
      </c>
      <c r="B52" s="16">
        <v>152</v>
      </c>
      <c r="C52" s="17">
        <v>40257</v>
      </c>
      <c r="D52" s="18" t="s">
        <v>188</v>
      </c>
      <c r="E52" s="19" t="s">
        <v>183</v>
      </c>
      <c r="F52" s="20" t="s">
        <v>143</v>
      </c>
      <c r="G52" s="21">
        <v>1</v>
      </c>
    </row>
    <row r="53" spans="1:7" ht="25.5" x14ac:dyDescent="0.2">
      <c r="A53" s="32">
        <f t="shared" si="0"/>
        <v>48</v>
      </c>
      <c r="B53" s="16">
        <v>153</v>
      </c>
      <c r="C53" s="29">
        <v>40258</v>
      </c>
      <c r="D53" s="18" t="s">
        <v>188</v>
      </c>
      <c r="E53" s="19" t="s">
        <v>183</v>
      </c>
      <c r="F53" s="20" t="s">
        <v>143</v>
      </c>
      <c r="G53" s="21">
        <v>0.2</v>
      </c>
    </row>
    <row r="54" spans="1:7" ht="25.5" x14ac:dyDescent="0.2">
      <c r="A54" s="32">
        <f t="shared" si="0"/>
        <v>49</v>
      </c>
      <c r="B54" s="16">
        <v>155</v>
      </c>
      <c r="C54" s="17">
        <v>40260</v>
      </c>
      <c r="D54" s="18" t="s">
        <v>188</v>
      </c>
      <c r="E54" s="19" t="s">
        <v>183</v>
      </c>
      <c r="F54" s="20" t="s">
        <v>143</v>
      </c>
      <c r="G54" s="21">
        <v>0.45</v>
      </c>
    </row>
    <row r="55" spans="1:7" ht="25.5" x14ac:dyDescent="0.2">
      <c r="A55" s="32">
        <f t="shared" si="0"/>
        <v>50</v>
      </c>
      <c r="B55" s="16">
        <v>156</v>
      </c>
      <c r="C55" s="17">
        <v>40261</v>
      </c>
      <c r="D55" s="18" t="s">
        <v>188</v>
      </c>
      <c r="E55" s="19" t="s">
        <v>183</v>
      </c>
      <c r="F55" s="20" t="s">
        <v>143</v>
      </c>
      <c r="G55" s="21">
        <v>0.16</v>
      </c>
    </row>
    <row r="56" spans="1:7" ht="25.5" x14ac:dyDescent="0.2">
      <c r="A56" s="32">
        <f t="shared" si="0"/>
        <v>51</v>
      </c>
      <c r="B56" s="16">
        <v>157</v>
      </c>
      <c r="C56" s="29">
        <v>40262</v>
      </c>
      <c r="D56" s="18" t="s">
        <v>188</v>
      </c>
      <c r="E56" s="19" t="s">
        <v>183</v>
      </c>
      <c r="F56" s="20" t="s">
        <v>143</v>
      </c>
      <c r="G56" s="21">
        <v>0.09</v>
      </c>
    </row>
    <row r="57" spans="1:7" ht="25.5" x14ac:dyDescent="0.2">
      <c r="A57" s="32">
        <f t="shared" si="0"/>
        <v>52</v>
      </c>
      <c r="B57" s="16">
        <v>158</v>
      </c>
      <c r="C57" s="17">
        <v>40263</v>
      </c>
      <c r="D57" s="18" t="s">
        <v>188</v>
      </c>
      <c r="E57" s="19" t="s">
        <v>183</v>
      </c>
      <c r="F57" s="20" t="s">
        <v>143</v>
      </c>
      <c r="G57" s="21">
        <v>0.22500000000000001</v>
      </c>
    </row>
    <row r="58" spans="1:7" ht="25.5" x14ac:dyDescent="0.2">
      <c r="A58" s="32">
        <f t="shared" si="0"/>
        <v>53</v>
      </c>
      <c r="B58" s="16">
        <v>159</v>
      </c>
      <c r="C58" s="29">
        <v>40264</v>
      </c>
      <c r="D58" s="18" t="s">
        <v>188</v>
      </c>
      <c r="E58" s="19" t="s">
        <v>183</v>
      </c>
      <c r="F58" s="20" t="s">
        <v>143</v>
      </c>
      <c r="G58" s="21">
        <v>0.28000000000000003</v>
      </c>
    </row>
    <row r="59" spans="1:7" ht="25.5" x14ac:dyDescent="0.2">
      <c r="A59" s="32">
        <f t="shared" si="0"/>
        <v>54</v>
      </c>
      <c r="B59" s="16">
        <v>160</v>
      </c>
      <c r="C59" s="17">
        <v>40265</v>
      </c>
      <c r="D59" s="18" t="s">
        <v>188</v>
      </c>
      <c r="E59" s="19" t="s">
        <v>183</v>
      </c>
      <c r="F59" s="20" t="s">
        <v>143</v>
      </c>
      <c r="G59" s="21">
        <v>0.27</v>
      </c>
    </row>
    <row r="60" spans="1:7" ht="25.5" x14ac:dyDescent="0.2">
      <c r="A60" s="32">
        <f t="shared" si="0"/>
        <v>55</v>
      </c>
      <c r="B60" s="16">
        <v>161</v>
      </c>
      <c r="C60" s="29">
        <v>40266</v>
      </c>
      <c r="D60" s="18" t="s">
        <v>188</v>
      </c>
      <c r="E60" s="19" t="s">
        <v>183</v>
      </c>
      <c r="F60" s="20" t="s">
        <v>143</v>
      </c>
      <c r="G60" s="21">
        <v>0.65500000000000003</v>
      </c>
    </row>
    <row r="61" spans="1:7" ht="25.5" x14ac:dyDescent="0.2">
      <c r="A61" s="32">
        <f t="shared" si="0"/>
        <v>56</v>
      </c>
      <c r="B61" s="16">
        <v>162</v>
      </c>
      <c r="C61" s="17">
        <v>40267</v>
      </c>
      <c r="D61" s="18" t="s">
        <v>188</v>
      </c>
      <c r="E61" s="19" t="s">
        <v>183</v>
      </c>
      <c r="F61" s="20" t="s">
        <v>143</v>
      </c>
      <c r="G61" s="21">
        <v>0.35</v>
      </c>
    </row>
    <row r="62" spans="1:7" ht="25.5" x14ac:dyDescent="0.2">
      <c r="A62" s="32">
        <f t="shared" si="0"/>
        <v>57</v>
      </c>
      <c r="B62" s="16">
        <v>163</v>
      </c>
      <c r="C62" s="29">
        <v>40268</v>
      </c>
      <c r="D62" s="18" t="s">
        <v>188</v>
      </c>
      <c r="E62" s="19" t="s">
        <v>183</v>
      </c>
      <c r="F62" s="20" t="s">
        <v>143</v>
      </c>
      <c r="G62" s="21">
        <v>0.35</v>
      </c>
    </row>
    <row r="63" spans="1:7" ht="25.5" x14ac:dyDescent="0.2">
      <c r="A63" s="32">
        <f t="shared" si="0"/>
        <v>58</v>
      </c>
      <c r="B63" s="16">
        <v>166</v>
      </c>
      <c r="C63" s="17">
        <v>40271</v>
      </c>
      <c r="D63" s="18" t="s">
        <v>188</v>
      </c>
      <c r="E63" s="19" t="s">
        <v>183</v>
      </c>
      <c r="F63" s="20" t="s">
        <v>143</v>
      </c>
      <c r="G63" s="21">
        <v>0.35</v>
      </c>
    </row>
    <row r="64" spans="1:7" ht="25.5" x14ac:dyDescent="0.2">
      <c r="A64" s="32">
        <f t="shared" si="0"/>
        <v>59</v>
      </c>
      <c r="B64" s="16">
        <v>167</v>
      </c>
      <c r="C64" s="29">
        <v>40272</v>
      </c>
      <c r="D64" s="18" t="s">
        <v>188</v>
      </c>
      <c r="E64" s="19" t="s">
        <v>183</v>
      </c>
      <c r="F64" s="20" t="s">
        <v>143</v>
      </c>
      <c r="G64" s="21">
        <v>0.86499999999999999</v>
      </c>
    </row>
    <row r="65" spans="1:7" ht="25.5" x14ac:dyDescent="0.2">
      <c r="A65" s="32">
        <f t="shared" si="0"/>
        <v>60</v>
      </c>
      <c r="B65" s="16">
        <v>168</v>
      </c>
      <c r="C65" s="29">
        <v>40273</v>
      </c>
      <c r="D65" s="18" t="s">
        <v>188</v>
      </c>
      <c r="E65" s="19" t="s">
        <v>183</v>
      </c>
      <c r="F65" s="20" t="s">
        <v>143</v>
      </c>
      <c r="G65" s="21">
        <v>0.58499999999999996</v>
      </c>
    </row>
    <row r="66" spans="1:7" ht="25.5" x14ac:dyDescent="0.2">
      <c r="A66" s="32">
        <f t="shared" si="0"/>
        <v>61</v>
      </c>
      <c r="B66" s="16">
        <v>169</v>
      </c>
      <c r="C66" s="17">
        <v>40274</v>
      </c>
      <c r="D66" s="18" t="s">
        <v>188</v>
      </c>
      <c r="E66" s="19" t="s">
        <v>183</v>
      </c>
      <c r="F66" s="20" t="s">
        <v>143</v>
      </c>
      <c r="G66" s="21">
        <v>0.28499999999999998</v>
      </c>
    </row>
    <row r="67" spans="1:7" ht="25.5" x14ac:dyDescent="0.2">
      <c r="A67" s="32">
        <f t="shared" si="0"/>
        <v>62</v>
      </c>
      <c r="B67" s="16">
        <v>170</v>
      </c>
      <c r="C67" s="17">
        <v>40275</v>
      </c>
      <c r="D67" s="18" t="s">
        <v>188</v>
      </c>
      <c r="E67" s="19" t="s">
        <v>183</v>
      </c>
      <c r="F67" s="20" t="s">
        <v>143</v>
      </c>
      <c r="G67" s="21">
        <v>0.4</v>
      </c>
    </row>
    <row r="68" spans="1:7" ht="25.5" x14ac:dyDescent="0.2">
      <c r="A68" s="32">
        <f t="shared" si="0"/>
        <v>63</v>
      </c>
      <c r="B68" s="16">
        <v>171</v>
      </c>
      <c r="C68" s="29">
        <v>40276</v>
      </c>
      <c r="D68" s="18" t="s">
        <v>188</v>
      </c>
      <c r="E68" s="19" t="s">
        <v>183</v>
      </c>
      <c r="F68" s="20" t="s">
        <v>143</v>
      </c>
      <c r="G68" s="21">
        <v>0.53</v>
      </c>
    </row>
    <row r="69" spans="1:7" ht="25.5" x14ac:dyDescent="0.2">
      <c r="A69" s="32">
        <f t="shared" si="0"/>
        <v>64</v>
      </c>
      <c r="B69" s="16">
        <v>172</v>
      </c>
      <c r="C69" s="17">
        <v>40277</v>
      </c>
      <c r="D69" s="18" t="s">
        <v>188</v>
      </c>
      <c r="E69" s="19" t="s">
        <v>183</v>
      </c>
      <c r="F69" s="20" t="s">
        <v>143</v>
      </c>
      <c r="G69" s="21">
        <v>0.57499999999999996</v>
      </c>
    </row>
    <row r="70" spans="1:7" ht="38.25" x14ac:dyDescent="0.2">
      <c r="A70" s="49">
        <f t="shared" si="0"/>
        <v>65</v>
      </c>
      <c r="B70" s="50">
        <v>4413012</v>
      </c>
      <c r="C70" s="51">
        <v>40112</v>
      </c>
      <c r="D70" s="52" t="s">
        <v>188</v>
      </c>
      <c r="E70" s="53" t="s">
        <v>74</v>
      </c>
      <c r="F70" s="60" t="s">
        <v>128</v>
      </c>
      <c r="G70" s="55" t="s">
        <v>13</v>
      </c>
    </row>
    <row r="71" spans="1:7" ht="25.5" x14ac:dyDescent="0.2">
      <c r="A71" s="32">
        <f t="shared" si="0"/>
        <v>66</v>
      </c>
      <c r="B71" s="24">
        <v>4413017</v>
      </c>
      <c r="C71" s="17">
        <v>40117</v>
      </c>
      <c r="D71" s="18" t="s">
        <v>188</v>
      </c>
      <c r="E71" s="26" t="s">
        <v>78</v>
      </c>
      <c r="F71" s="20" t="s">
        <v>158</v>
      </c>
      <c r="G71" s="31" t="s">
        <v>18</v>
      </c>
    </row>
    <row r="72" spans="1:7" ht="38.25" x14ac:dyDescent="0.2">
      <c r="A72" s="49">
        <f t="shared" ref="A72:A121" si="1">A71+1</f>
        <v>67</v>
      </c>
      <c r="B72" s="50">
        <v>4413018</v>
      </c>
      <c r="C72" s="51">
        <v>40118</v>
      </c>
      <c r="D72" s="52" t="s">
        <v>188</v>
      </c>
      <c r="E72" s="53" t="s">
        <v>79</v>
      </c>
      <c r="F72" s="61" t="s">
        <v>158</v>
      </c>
      <c r="G72" s="55" t="s">
        <v>18</v>
      </c>
    </row>
    <row r="73" spans="1:7" ht="25.5" x14ac:dyDescent="0.2">
      <c r="A73" s="49">
        <f t="shared" si="1"/>
        <v>68</v>
      </c>
      <c r="B73" s="50">
        <v>4413019</v>
      </c>
      <c r="C73" s="59">
        <v>40119</v>
      </c>
      <c r="D73" s="52" t="s">
        <v>188</v>
      </c>
      <c r="E73" s="53" t="s">
        <v>80</v>
      </c>
      <c r="F73" s="61" t="s">
        <v>158</v>
      </c>
      <c r="G73" s="55" t="s">
        <v>19</v>
      </c>
    </row>
    <row r="74" spans="1:7" ht="38.25" x14ac:dyDescent="0.2">
      <c r="A74" s="32">
        <f t="shared" si="1"/>
        <v>69</v>
      </c>
      <c r="B74" s="24">
        <v>4413020</v>
      </c>
      <c r="C74" s="29">
        <v>40120</v>
      </c>
      <c r="D74" s="18" t="s">
        <v>188</v>
      </c>
      <c r="E74" s="26" t="s">
        <v>81</v>
      </c>
      <c r="F74" s="20" t="s">
        <v>158</v>
      </c>
      <c r="G74" s="31" t="s">
        <v>20</v>
      </c>
    </row>
    <row r="75" spans="1:7" ht="25.5" x14ac:dyDescent="0.2">
      <c r="A75" s="32">
        <f t="shared" si="1"/>
        <v>70</v>
      </c>
      <c r="B75" s="24">
        <v>4413021</v>
      </c>
      <c r="C75" s="17">
        <v>40121</v>
      </c>
      <c r="D75" s="18" t="s">
        <v>188</v>
      </c>
      <c r="E75" s="26" t="s">
        <v>82</v>
      </c>
      <c r="F75" s="20" t="s">
        <v>158</v>
      </c>
      <c r="G75" s="31" t="s">
        <v>21</v>
      </c>
    </row>
    <row r="76" spans="1:7" ht="25.5" x14ac:dyDescent="0.2">
      <c r="A76" s="32">
        <f t="shared" si="1"/>
        <v>71</v>
      </c>
      <c r="B76" s="24">
        <v>4413022</v>
      </c>
      <c r="C76" s="29">
        <v>40122</v>
      </c>
      <c r="D76" s="18" t="s">
        <v>188</v>
      </c>
      <c r="E76" s="26" t="s">
        <v>83</v>
      </c>
      <c r="F76" s="20" t="s">
        <v>158</v>
      </c>
      <c r="G76" s="31" t="s">
        <v>22</v>
      </c>
    </row>
    <row r="77" spans="1:7" ht="25.5" x14ac:dyDescent="0.2">
      <c r="A77" s="32">
        <f t="shared" si="1"/>
        <v>72</v>
      </c>
      <c r="B77" s="24">
        <v>4413023</v>
      </c>
      <c r="C77" s="17">
        <v>40123</v>
      </c>
      <c r="D77" s="18" t="s">
        <v>188</v>
      </c>
      <c r="E77" s="26" t="s">
        <v>84</v>
      </c>
      <c r="F77" s="20" t="s">
        <v>158</v>
      </c>
      <c r="G77" s="31" t="s">
        <v>23</v>
      </c>
    </row>
    <row r="78" spans="1:7" ht="25.5" x14ac:dyDescent="0.2">
      <c r="A78" s="32">
        <f t="shared" si="1"/>
        <v>73</v>
      </c>
      <c r="B78" s="24">
        <v>4413024</v>
      </c>
      <c r="C78" s="29">
        <v>40124</v>
      </c>
      <c r="D78" s="18" t="s">
        <v>188</v>
      </c>
      <c r="E78" s="26" t="s">
        <v>85</v>
      </c>
      <c r="F78" s="20" t="s">
        <v>158</v>
      </c>
      <c r="G78" s="31" t="s">
        <v>24</v>
      </c>
    </row>
    <row r="79" spans="1:7" ht="38.25" x14ac:dyDescent="0.2">
      <c r="A79" s="49">
        <f t="shared" si="1"/>
        <v>74</v>
      </c>
      <c r="B79" s="50">
        <v>4413025</v>
      </c>
      <c r="C79" s="59">
        <v>40125</v>
      </c>
      <c r="D79" s="52" t="s">
        <v>188</v>
      </c>
      <c r="E79" s="53" t="s">
        <v>86</v>
      </c>
      <c r="F79" s="61" t="s">
        <v>158</v>
      </c>
      <c r="G79" s="55" t="s">
        <v>25</v>
      </c>
    </row>
    <row r="80" spans="1:7" ht="25.5" x14ac:dyDescent="0.2">
      <c r="A80" s="32">
        <f t="shared" si="1"/>
        <v>75</v>
      </c>
      <c r="B80" s="16">
        <v>122</v>
      </c>
      <c r="C80" s="29">
        <v>40223</v>
      </c>
      <c r="D80" s="18" t="s">
        <v>188</v>
      </c>
      <c r="E80" s="19" t="s">
        <v>184</v>
      </c>
      <c r="F80" s="20" t="s">
        <v>158</v>
      </c>
      <c r="G80" s="21">
        <v>1.6</v>
      </c>
    </row>
    <row r="81" spans="1:7" ht="25.5" x14ac:dyDescent="0.2">
      <c r="A81" s="32">
        <f t="shared" si="1"/>
        <v>76</v>
      </c>
      <c r="B81" s="16">
        <v>123</v>
      </c>
      <c r="C81" s="17">
        <v>40224</v>
      </c>
      <c r="D81" s="18" t="s">
        <v>188</v>
      </c>
      <c r="E81" s="19" t="s">
        <v>184</v>
      </c>
      <c r="F81" s="20" t="s">
        <v>158</v>
      </c>
      <c r="G81" s="21">
        <v>0.5</v>
      </c>
    </row>
    <row r="82" spans="1:7" ht="25.5" x14ac:dyDescent="0.2">
      <c r="A82" s="32">
        <f t="shared" si="1"/>
        <v>77</v>
      </c>
      <c r="B82" s="16">
        <v>124</v>
      </c>
      <c r="C82" s="29">
        <v>40225</v>
      </c>
      <c r="D82" s="18" t="s">
        <v>188</v>
      </c>
      <c r="E82" s="19" t="s">
        <v>184</v>
      </c>
      <c r="F82" s="20" t="s">
        <v>158</v>
      </c>
      <c r="G82" s="21">
        <v>1.2549999999999999</v>
      </c>
    </row>
    <row r="83" spans="1:7" ht="25.5" x14ac:dyDescent="0.2">
      <c r="A83" s="32">
        <f t="shared" si="1"/>
        <v>78</v>
      </c>
      <c r="B83" s="16">
        <v>125</v>
      </c>
      <c r="C83" s="17">
        <v>40226</v>
      </c>
      <c r="D83" s="18" t="s">
        <v>188</v>
      </c>
      <c r="E83" s="19" t="s">
        <v>184</v>
      </c>
      <c r="F83" s="20" t="s">
        <v>158</v>
      </c>
      <c r="G83" s="21">
        <v>0.40500000000000003</v>
      </c>
    </row>
    <row r="84" spans="1:7" ht="25.5" x14ac:dyDescent="0.2">
      <c r="A84" s="32">
        <f t="shared" si="1"/>
        <v>79</v>
      </c>
      <c r="B84" s="16">
        <v>129</v>
      </c>
      <c r="C84" s="17">
        <v>40230</v>
      </c>
      <c r="D84" s="18" t="s">
        <v>188</v>
      </c>
      <c r="E84" s="19" t="s">
        <v>184</v>
      </c>
      <c r="F84" s="20" t="s">
        <v>158</v>
      </c>
      <c r="G84" s="21">
        <v>7.4999999999999997E-2</v>
      </c>
    </row>
    <row r="85" spans="1:7" ht="25.5" x14ac:dyDescent="0.2">
      <c r="A85" s="32">
        <f t="shared" si="1"/>
        <v>80</v>
      </c>
      <c r="B85" s="16">
        <v>130</v>
      </c>
      <c r="C85" s="29">
        <v>40231</v>
      </c>
      <c r="D85" s="18" t="s">
        <v>188</v>
      </c>
      <c r="E85" s="19" t="s">
        <v>184</v>
      </c>
      <c r="F85" s="20" t="s">
        <v>158</v>
      </c>
      <c r="G85" s="21">
        <v>0.4</v>
      </c>
    </row>
    <row r="86" spans="1:7" ht="25.5" x14ac:dyDescent="0.2">
      <c r="A86" s="32">
        <f t="shared" si="1"/>
        <v>81</v>
      </c>
      <c r="B86" s="16">
        <v>131</v>
      </c>
      <c r="C86" s="17">
        <v>40232</v>
      </c>
      <c r="D86" s="18" t="s">
        <v>188</v>
      </c>
      <c r="E86" s="19" t="s">
        <v>184</v>
      </c>
      <c r="F86" s="20" t="s">
        <v>158</v>
      </c>
      <c r="G86" s="21">
        <v>0.185</v>
      </c>
    </row>
    <row r="87" spans="1:7" ht="25.5" x14ac:dyDescent="0.2">
      <c r="A87" s="32">
        <f t="shared" si="1"/>
        <v>82</v>
      </c>
      <c r="B87" s="16">
        <v>132</v>
      </c>
      <c r="C87" s="29">
        <v>40233</v>
      </c>
      <c r="D87" s="18" t="s">
        <v>188</v>
      </c>
      <c r="E87" s="19" t="s">
        <v>184</v>
      </c>
      <c r="F87" s="20" t="s">
        <v>158</v>
      </c>
      <c r="G87" s="21">
        <v>0.155</v>
      </c>
    </row>
    <row r="88" spans="1:7" ht="25.5" x14ac:dyDescent="0.2">
      <c r="A88" s="32">
        <f t="shared" si="1"/>
        <v>83</v>
      </c>
      <c r="B88" s="16">
        <v>134</v>
      </c>
      <c r="C88" s="17">
        <v>40235</v>
      </c>
      <c r="D88" s="18" t="s">
        <v>188</v>
      </c>
      <c r="E88" s="19" t="s">
        <v>184</v>
      </c>
      <c r="F88" s="20" t="s">
        <v>158</v>
      </c>
      <c r="G88" s="21">
        <v>0.55500000000000005</v>
      </c>
    </row>
    <row r="89" spans="1:7" ht="25.5" x14ac:dyDescent="0.2">
      <c r="A89" s="32">
        <f t="shared" si="1"/>
        <v>84</v>
      </c>
      <c r="B89" s="16">
        <v>135</v>
      </c>
      <c r="C89" s="17">
        <v>40236</v>
      </c>
      <c r="D89" s="18" t="s">
        <v>188</v>
      </c>
      <c r="E89" s="19" t="s">
        <v>184</v>
      </c>
      <c r="F89" s="20" t="s">
        <v>158</v>
      </c>
      <c r="G89" s="21">
        <v>0.60499999999999998</v>
      </c>
    </row>
    <row r="90" spans="1:7" ht="25.5" x14ac:dyDescent="0.2">
      <c r="A90" s="32">
        <f t="shared" si="1"/>
        <v>85</v>
      </c>
      <c r="B90" s="16">
        <v>136</v>
      </c>
      <c r="C90" s="17">
        <v>40237</v>
      </c>
      <c r="D90" s="18" t="s">
        <v>188</v>
      </c>
      <c r="E90" s="19" t="s">
        <v>184</v>
      </c>
      <c r="F90" s="20" t="s">
        <v>158</v>
      </c>
      <c r="G90" s="21">
        <v>0.16</v>
      </c>
    </row>
    <row r="91" spans="1:7" ht="25.5" x14ac:dyDescent="0.2">
      <c r="A91" s="32">
        <f t="shared" si="1"/>
        <v>86</v>
      </c>
      <c r="B91" s="16">
        <v>138</v>
      </c>
      <c r="C91" s="29">
        <v>40239</v>
      </c>
      <c r="D91" s="18" t="s">
        <v>188</v>
      </c>
      <c r="E91" s="19" t="s">
        <v>184</v>
      </c>
      <c r="F91" s="20" t="s">
        <v>158</v>
      </c>
      <c r="G91" s="21">
        <v>0.42499999999999999</v>
      </c>
    </row>
    <row r="92" spans="1:7" ht="25.5" x14ac:dyDescent="0.2">
      <c r="A92" s="32">
        <f t="shared" si="1"/>
        <v>87</v>
      </c>
      <c r="B92" s="16">
        <v>139</v>
      </c>
      <c r="C92" s="17">
        <v>40240</v>
      </c>
      <c r="D92" s="18" t="s">
        <v>188</v>
      </c>
      <c r="E92" s="19" t="s">
        <v>184</v>
      </c>
      <c r="F92" s="20" t="s">
        <v>158</v>
      </c>
      <c r="G92" s="21">
        <v>0.3</v>
      </c>
    </row>
    <row r="93" spans="1:7" ht="25.5" x14ac:dyDescent="0.2">
      <c r="A93" s="32">
        <f t="shared" si="1"/>
        <v>88</v>
      </c>
      <c r="B93" s="16">
        <v>144</v>
      </c>
      <c r="C93" s="17">
        <v>40245</v>
      </c>
      <c r="D93" s="18" t="s">
        <v>188</v>
      </c>
      <c r="E93" s="19" t="s">
        <v>184</v>
      </c>
      <c r="F93" s="20" t="s">
        <v>158</v>
      </c>
      <c r="G93" s="21">
        <v>0.27500000000000002</v>
      </c>
    </row>
    <row r="94" spans="1:7" ht="38.25" x14ac:dyDescent="0.2">
      <c r="A94" s="32">
        <f t="shared" si="1"/>
        <v>89</v>
      </c>
      <c r="B94" s="16">
        <v>145</v>
      </c>
      <c r="C94" s="29">
        <v>40246</v>
      </c>
      <c r="D94" s="18" t="s">
        <v>188</v>
      </c>
      <c r="E94" s="19" t="s">
        <v>189</v>
      </c>
      <c r="F94" s="20" t="s">
        <v>158</v>
      </c>
      <c r="G94" s="21">
        <v>0.68</v>
      </c>
    </row>
    <row r="95" spans="1:7" ht="25.5" x14ac:dyDescent="0.2">
      <c r="A95" s="32">
        <f t="shared" si="1"/>
        <v>90</v>
      </c>
      <c r="B95" s="16">
        <v>146</v>
      </c>
      <c r="C95" s="17">
        <v>40247</v>
      </c>
      <c r="D95" s="18" t="s">
        <v>188</v>
      </c>
      <c r="E95" s="19" t="s">
        <v>184</v>
      </c>
      <c r="F95" s="20" t="s">
        <v>158</v>
      </c>
      <c r="G95" s="21">
        <v>0.115</v>
      </c>
    </row>
    <row r="96" spans="1:7" ht="25.5" x14ac:dyDescent="0.2">
      <c r="A96" s="32">
        <f t="shared" si="1"/>
        <v>91</v>
      </c>
      <c r="B96" s="16">
        <v>149</v>
      </c>
      <c r="C96" s="17">
        <v>40250</v>
      </c>
      <c r="D96" s="18" t="s">
        <v>188</v>
      </c>
      <c r="E96" s="19" t="s">
        <v>184</v>
      </c>
      <c r="F96" s="20" t="s">
        <v>158</v>
      </c>
      <c r="G96" s="21">
        <v>0.45</v>
      </c>
    </row>
    <row r="97" spans="1:7" ht="25.5" x14ac:dyDescent="0.2">
      <c r="A97" s="32">
        <f t="shared" si="1"/>
        <v>92</v>
      </c>
      <c r="B97" s="16">
        <v>150</v>
      </c>
      <c r="C97" s="29">
        <v>40251</v>
      </c>
      <c r="D97" s="18" t="s">
        <v>188</v>
      </c>
      <c r="E97" s="19" t="s">
        <v>184</v>
      </c>
      <c r="F97" s="20" t="s">
        <v>158</v>
      </c>
      <c r="G97" s="21">
        <v>0.125</v>
      </c>
    </row>
    <row r="98" spans="1:7" ht="25.5" x14ac:dyDescent="0.2">
      <c r="A98" s="32">
        <f t="shared" si="1"/>
        <v>93</v>
      </c>
      <c r="B98" s="16">
        <v>151</v>
      </c>
      <c r="C98" s="29">
        <v>40252</v>
      </c>
      <c r="D98" s="18" t="s">
        <v>188</v>
      </c>
      <c r="E98" s="19" t="s">
        <v>184</v>
      </c>
      <c r="F98" s="20" t="s">
        <v>158</v>
      </c>
      <c r="G98" s="21">
        <v>0.19</v>
      </c>
    </row>
    <row r="99" spans="1:7" ht="25.5" x14ac:dyDescent="0.2">
      <c r="A99" s="32">
        <f t="shared" si="1"/>
        <v>94</v>
      </c>
      <c r="B99" s="16">
        <v>553</v>
      </c>
      <c r="C99" s="17">
        <v>40254</v>
      </c>
      <c r="D99" s="18" t="s">
        <v>188</v>
      </c>
      <c r="E99" s="19" t="s">
        <v>184</v>
      </c>
      <c r="F99" s="20" t="s">
        <v>158</v>
      </c>
      <c r="G99" s="21">
        <v>0.93</v>
      </c>
    </row>
    <row r="100" spans="1:7" ht="25.5" x14ac:dyDescent="0.2">
      <c r="A100" s="32">
        <f t="shared" si="1"/>
        <v>95</v>
      </c>
      <c r="B100" s="16">
        <v>554</v>
      </c>
      <c r="C100" s="17">
        <v>40255</v>
      </c>
      <c r="D100" s="18" t="s">
        <v>188</v>
      </c>
      <c r="E100" s="19" t="s">
        <v>184</v>
      </c>
      <c r="F100" s="20" t="s">
        <v>158</v>
      </c>
      <c r="G100" s="21">
        <v>0.26</v>
      </c>
    </row>
    <row r="101" spans="1:7" ht="25.5" x14ac:dyDescent="0.2">
      <c r="A101" s="32">
        <f t="shared" si="1"/>
        <v>96</v>
      </c>
      <c r="B101" s="24">
        <v>4413016</v>
      </c>
      <c r="C101" s="17">
        <v>40116</v>
      </c>
      <c r="D101" s="18" t="s">
        <v>188</v>
      </c>
      <c r="E101" s="26" t="s">
        <v>77</v>
      </c>
      <c r="F101" s="33" t="s">
        <v>129</v>
      </c>
      <c r="G101" s="31" t="s">
        <v>17</v>
      </c>
    </row>
    <row r="102" spans="1:7" ht="25.5" x14ac:dyDescent="0.2">
      <c r="A102" s="32">
        <f t="shared" si="1"/>
        <v>97</v>
      </c>
      <c r="B102" s="16">
        <v>224</v>
      </c>
      <c r="C102" s="17">
        <v>40329</v>
      </c>
      <c r="D102" s="18" t="s">
        <v>188</v>
      </c>
      <c r="E102" s="19" t="s">
        <v>180</v>
      </c>
      <c r="F102" s="22" t="s">
        <v>148</v>
      </c>
      <c r="G102" s="21">
        <v>1.0249999999999999</v>
      </c>
    </row>
    <row r="103" spans="1:7" ht="25.5" x14ac:dyDescent="0.2">
      <c r="A103" s="32">
        <f t="shared" si="1"/>
        <v>98</v>
      </c>
      <c r="B103" s="16">
        <v>225</v>
      </c>
      <c r="C103" s="17">
        <v>40330</v>
      </c>
      <c r="D103" s="18" t="s">
        <v>188</v>
      </c>
      <c r="E103" s="19" t="s">
        <v>180</v>
      </c>
      <c r="F103" s="22" t="s">
        <v>148</v>
      </c>
      <c r="G103" s="21">
        <v>1.1000000000000001</v>
      </c>
    </row>
    <row r="104" spans="1:7" ht="25.5" x14ac:dyDescent="0.2">
      <c r="A104" s="32">
        <f t="shared" si="1"/>
        <v>99</v>
      </c>
      <c r="B104" s="16">
        <v>227</v>
      </c>
      <c r="C104" s="17">
        <v>40332</v>
      </c>
      <c r="D104" s="18" t="s">
        <v>188</v>
      </c>
      <c r="E104" s="19" t="s">
        <v>180</v>
      </c>
      <c r="F104" s="22" t="s">
        <v>148</v>
      </c>
      <c r="G104" s="21">
        <v>0.7</v>
      </c>
    </row>
    <row r="105" spans="1:7" ht="25.5" x14ac:dyDescent="0.2">
      <c r="A105" s="32">
        <f t="shared" si="1"/>
        <v>100</v>
      </c>
      <c r="B105" s="16">
        <v>228</v>
      </c>
      <c r="C105" s="29">
        <v>40333</v>
      </c>
      <c r="D105" s="18" t="s">
        <v>188</v>
      </c>
      <c r="E105" s="19" t="s">
        <v>180</v>
      </c>
      <c r="F105" s="22" t="s">
        <v>148</v>
      </c>
      <c r="G105" s="21">
        <v>0.34</v>
      </c>
    </row>
    <row r="106" spans="1:7" ht="25.5" x14ac:dyDescent="0.2">
      <c r="A106" s="32">
        <f t="shared" si="1"/>
        <v>101</v>
      </c>
      <c r="B106" s="16">
        <v>229</v>
      </c>
      <c r="C106" s="17">
        <v>40334</v>
      </c>
      <c r="D106" s="18" t="s">
        <v>188</v>
      </c>
      <c r="E106" s="19" t="s">
        <v>180</v>
      </c>
      <c r="F106" s="22" t="s">
        <v>148</v>
      </c>
      <c r="G106" s="21">
        <v>0.16500000000000001</v>
      </c>
    </row>
    <row r="107" spans="1:7" ht="25.5" x14ac:dyDescent="0.2">
      <c r="A107" s="32">
        <f t="shared" si="1"/>
        <v>102</v>
      </c>
      <c r="B107" s="16">
        <v>230</v>
      </c>
      <c r="C107" s="29">
        <v>40335</v>
      </c>
      <c r="D107" s="18" t="s">
        <v>188</v>
      </c>
      <c r="E107" s="19" t="s">
        <v>180</v>
      </c>
      <c r="F107" s="22" t="s">
        <v>148</v>
      </c>
      <c r="G107" s="21">
        <v>0.15</v>
      </c>
    </row>
    <row r="108" spans="1:7" ht="25.5" x14ac:dyDescent="0.2">
      <c r="A108" s="32">
        <f t="shared" si="1"/>
        <v>103</v>
      </c>
      <c r="B108" s="16">
        <v>231</v>
      </c>
      <c r="C108" s="17">
        <v>40336</v>
      </c>
      <c r="D108" s="18" t="s">
        <v>188</v>
      </c>
      <c r="E108" s="19" t="s">
        <v>180</v>
      </c>
      <c r="F108" s="22" t="s">
        <v>148</v>
      </c>
      <c r="G108" s="21">
        <v>0.84</v>
      </c>
    </row>
    <row r="109" spans="1:7" ht="25.5" x14ac:dyDescent="0.2">
      <c r="A109" s="32">
        <f t="shared" si="1"/>
        <v>104</v>
      </c>
      <c r="B109" s="16">
        <v>548</v>
      </c>
      <c r="C109" s="29">
        <v>40338</v>
      </c>
      <c r="D109" s="18" t="s">
        <v>188</v>
      </c>
      <c r="E109" s="19" t="s">
        <v>180</v>
      </c>
      <c r="F109" s="22" t="s">
        <v>148</v>
      </c>
      <c r="G109" s="21">
        <v>0.35</v>
      </c>
    </row>
    <row r="110" spans="1:7" ht="25.5" x14ac:dyDescent="0.2">
      <c r="A110" s="32">
        <f t="shared" si="1"/>
        <v>105</v>
      </c>
      <c r="B110" s="16" t="s">
        <v>201</v>
      </c>
      <c r="C110" s="29"/>
      <c r="D110" s="18"/>
      <c r="E110" s="19" t="s">
        <v>180</v>
      </c>
      <c r="F110" s="22" t="s">
        <v>148</v>
      </c>
      <c r="G110" s="21">
        <v>1.25</v>
      </c>
    </row>
    <row r="111" spans="1:7" ht="25.5" x14ac:dyDescent="0.2">
      <c r="A111" s="32">
        <f t="shared" si="1"/>
        <v>106</v>
      </c>
      <c r="B111" s="16" t="s">
        <v>202</v>
      </c>
      <c r="C111" s="29"/>
      <c r="D111" s="18"/>
      <c r="E111" s="19" t="s">
        <v>180</v>
      </c>
      <c r="F111" s="22" t="s">
        <v>148</v>
      </c>
      <c r="G111" s="21">
        <v>0.28999999999999998</v>
      </c>
    </row>
    <row r="112" spans="1:7" ht="25.5" x14ac:dyDescent="0.2">
      <c r="A112" s="32">
        <f t="shared" si="1"/>
        <v>107</v>
      </c>
      <c r="B112" s="16" t="s">
        <v>203</v>
      </c>
      <c r="C112" s="29"/>
      <c r="D112" s="18"/>
      <c r="E112" s="19" t="s">
        <v>180</v>
      </c>
      <c r="F112" s="22" t="s">
        <v>148</v>
      </c>
      <c r="G112" s="21">
        <v>0.27</v>
      </c>
    </row>
    <row r="113" spans="1:7" ht="25.5" x14ac:dyDescent="0.2">
      <c r="A113" s="32">
        <f t="shared" si="1"/>
        <v>108</v>
      </c>
      <c r="B113" s="16" t="s">
        <v>204</v>
      </c>
      <c r="C113" s="29"/>
      <c r="D113" s="18"/>
      <c r="E113" s="19" t="s">
        <v>180</v>
      </c>
      <c r="F113" s="22" t="s">
        <v>148</v>
      </c>
      <c r="G113" s="21">
        <v>0.32</v>
      </c>
    </row>
    <row r="114" spans="1:7" ht="38.25" x14ac:dyDescent="0.2">
      <c r="A114" s="49">
        <f t="shared" si="1"/>
        <v>109</v>
      </c>
      <c r="B114" s="50">
        <v>4413006</v>
      </c>
      <c r="C114" s="51">
        <v>40106</v>
      </c>
      <c r="D114" s="52" t="s">
        <v>188</v>
      </c>
      <c r="E114" s="53" t="s">
        <v>63</v>
      </c>
      <c r="F114" s="60" t="s">
        <v>127</v>
      </c>
      <c r="G114" s="55" t="s">
        <v>8</v>
      </c>
    </row>
    <row r="115" spans="1:7" ht="25.5" x14ac:dyDescent="0.2">
      <c r="A115" s="32">
        <f t="shared" si="1"/>
        <v>110</v>
      </c>
      <c r="B115" s="24">
        <v>4413013</v>
      </c>
      <c r="C115" s="29">
        <v>40113</v>
      </c>
      <c r="D115" s="18" t="s">
        <v>188</v>
      </c>
      <c r="E115" s="26" t="s">
        <v>64</v>
      </c>
      <c r="F115" s="22" t="s">
        <v>157</v>
      </c>
      <c r="G115" s="31" t="s">
        <v>14</v>
      </c>
    </row>
    <row r="116" spans="1:7" ht="25.5" x14ac:dyDescent="0.2">
      <c r="A116" s="32">
        <f t="shared" si="1"/>
        <v>111</v>
      </c>
      <c r="B116" s="24">
        <v>4413014</v>
      </c>
      <c r="C116" s="17">
        <v>40114</v>
      </c>
      <c r="D116" s="18" t="s">
        <v>188</v>
      </c>
      <c r="E116" s="26" t="s">
        <v>75</v>
      </c>
      <c r="F116" s="22" t="s">
        <v>157</v>
      </c>
      <c r="G116" s="31" t="s">
        <v>15</v>
      </c>
    </row>
    <row r="117" spans="1:7" ht="25.5" x14ac:dyDescent="0.2">
      <c r="A117" s="32">
        <f t="shared" si="1"/>
        <v>112</v>
      </c>
      <c r="B117" s="24">
        <v>4413015</v>
      </c>
      <c r="C117" s="29">
        <v>40115</v>
      </c>
      <c r="D117" s="18" t="s">
        <v>188</v>
      </c>
      <c r="E117" s="26" t="s">
        <v>76</v>
      </c>
      <c r="F117" s="22" t="s">
        <v>157</v>
      </c>
      <c r="G117" s="31" t="s">
        <v>16</v>
      </c>
    </row>
    <row r="118" spans="1:7" ht="25.5" x14ac:dyDescent="0.2">
      <c r="A118" s="32">
        <v>113</v>
      </c>
      <c r="B118" s="16">
        <v>108</v>
      </c>
      <c r="C118" s="17">
        <v>40209</v>
      </c>
      <c r="D118" s="18" t="s">
        <v>188</v>
      </c>
      <c r="E118" s="19" t="s">
        <v>185</v>
      </c>
      <c r="F118" s="22" t="s">
        <v>157</v>
      </c>
      <c r="G118" s="21">
        <v>0.22</v>
      </c>
    </row>
    <row r="119" spans="1:7" ht="25.5" x14ac:dyDescent="0.2">
      <c r="A119" s="32">
        <f t="shared" si="1"/>
        <v>114</v>
      </c>
      <c r="B119" s="16">
        <v>109</v>
      </c>
      <c r="C119" s="29">
        <v>40210</v>
      </c>
      <c r="D119" s="18" t="s">
        <v>188</v>
      </c>
      <c r="E119" s="19" t="s">
        <v>185</v>
      </c>
      <c r="F119" s="22" t="s">
        <v>157</v>
      </c>
      <c r="G119" s="21">
        <v>0.18</v>
      </c>
    </row>
    <row r="120" spans="1:7" ht="25.5" x14ac:dyDescent="0.2">
      <c r="A120" s="32">
        <f t="shared" si="1"/>
        <v>115</v>
      </c>
      <c r="B120" s="16">
        <v>110</v>
      </c>
      <c r="C120" s="29">
        <v>40211</v>
      </c>
      <c r="D120" s="18" t="s">
        <v>188</v>
      </c>
      <c r="E120" s="19" t="s">
        <v>185</v>
      </c>
      <c r="F120" s="22" t="s">
        <v>157</v>
      </c>
      <c r="G120" s="21">
        <v>0.43</v>
      </c>
    </row>
    <row r="121" spans="1:7" ht="25.5" x14ac:dyDescent="0.2">
      <c r="A121" s="32">
        <f t="shared" si="1"/>
        <v>116</v>
      </c>
      <c r="B121" s="16">
        <v>111</v>
      </c>
      <c r="C121" s="29">
        <v>40212</v>
      </c>
      <c r="D121" s="18" t="s">
        <v>188</v>
      </c>
      <c r="E121" s="19" t="s">
        <v>185</v>
      </c>
      <c r="F121" s="22" t="s">
        <v>157</v>
      </c>
      <c r="G121" s="21">
        <v>0.52500000000000002</v>
      </c>
    </row>
    <row r="122" spans="1:7" ht="25.5" x14ac:dyDescent="0.2">
      <c r="A122" s="32">
        <v>117</v>
      </c>
      <c r="B122" s="16">
        <v>113</v>
      </c>
      <c r="C122" s="29">
        <v>40214</v>
      </c>
      <c r="D122" s="18" t="s">
        <v>188</v>
      </c>
      <c r="E122" s="19" t="s">
        <v>185</v>
      </c>
      <c r="F122" s="22" t="s">
        <v>157</v>
      </c>
      <c r="G122" s="21">
        <v>1.5249999999999999</v>
      </c>
    </row>
    <row r="123" spans="1:7" ht="27" customHeight="1" x14ac:dyDescent="0.2">
      <c r="A123" s="34">
        <v>1</v>
      </c>
      <c r="B123" s="16">
        <v>240</v>
      </c>
      <c r="C123" s="17">
        <v>40346</v>
      </c>
      <c r="D123" s="18" t="s">
        <v>188</v>
      </c>
      <c r="E123" s="19" t="s">
        <v>179</v>
      </c>
      <c r="F123" s="20" t="s">
        <v>146</v>
      </c>
      <c r="G123" s="21">
        <v>2.61</v>
      </c>
    </row>
    <row r="124" spans="1:7" ht="25.5" customHeight="1" x14ac:dyDescent="0.2">
      <c r="A124" s="16">
        <f>A123+1</f>
        <v>2</v>
      </c>
      <c r="B124" s="16">
        <v>234</v>
      </c>
      <c r="C124" s="17">
        <v>40340</v>
      </c>
      <c r="D124" s="18" t="s">
        <v>188</v>
      </c>
      <c r="E124" s="19" t="s">
        <v>179</v>
      </c>
      <c r="F124" s="20" t="s">
        <v>149</v>
      </c>
      <c r="G124" s="21">
        <v>0.63</v>
      </c>
    </row>
    <row r="125" spans="1:7" ht="25.5" x14ac:dyDescent="0.2">
      <c r="A125" s="16">
        <f t="shared" ref="A125:A188" si="2">A124+1</f>
        <v>3</v>
      </c>
      <c r="B125" s="16">
        <v>235</v>
      </c>
      <c r="C125" s="17">
        <v>40341</v>
      </c>
      <c r="D125" s="18" t="s">
        <v>188</v>
      </c>
      <c r="E125" s="19" t="s">
        <v>179</v>
      </c>
      <c r="F125" s="20" t="s">
        <v>149</v>
      </c>
      <c r="G125" s="21">
        <v>1.915</v>
      </c>
    </row>
    <row r="126" spans="1:7" ht="25.5" x14ac:dyDescent="0.2">
      <c r="A126" s="16">
        <f t="shared" si="2"/>
        <v>4</v>
      </c>
      <c r="B126" s="16">
        <v>236</v>
      </c>
      <c r="C126" s="29">
        <v>40342</v>
      </c>
      <c r="D126" s="18" t="s">
        <v>188</v>
      </c>
      <c r="E126" s="19" t="s">
        <v>179</v>
      </c>
      <c r="F126" s="20" t="s">
        <v>149</v>
      </c>
      <c r="G126" s="21">
        <v>0.6</v>
      </c>
    </row>
    <row r="127" spans="1:7" ht="25.5" x14ac:dyDescent="0.2">
      <c r="A127" s="16">
        <f t="shared" si="2"/>
        <v>5</v>
      </c>
      <c r="B127" s="16">
        <v>238</v>
      </c>
      <c r="C127" s="17">
        <v>40344</v>
      </c>
      <c r="D127" s="18" t="s">
        <v>188</v>
      </c>
      <c r="E127" s="19" t="s">
        <v>179</v>
      </c>
      <c r="F127" s="20" t="s">
        <v>149</v>
      </c>
      <c r="G127" s="21">
        <v>0.6</v>
      </c>
    </row>
    <row r="128" spans="1:7" ht="25.5" x14ac:dyDescent="0.2">
      <c r="A128" s="16">
        <f t="shared" si="2"/>
        <v>6</v>
      </c>
      <c r="B128" s="16">
        <v>239</v>
      </c>
      <c r="C128" s="29">
        <v>40345</v>
      </c>
      <c r="D128" s="18" t="s">
        <v>188</v>
      </c>
      <c r="E128" s="19" t="s">
        <v>179</v>
      </c>
      <c r="F128" s="20" t="s">
        <v>149</v>
      </c>
      <c r="G128" s="21">
        <v>0.55000000000000004</v>
      </c>
    </row>
    <row r="129" spans="1:7" ht="25.5" x14ac:dyDescent="0.2">
      <c r="A129" s="16">
        <f t="shared" si="2"/>
        <v>7</v>
      </c>
      <c r="B129" s="24">
        <v>4413026</v>
      </c>
      <c r="C129" s="29">
        <v>40126</v>
      </c>
      <c r="D129" s="18" t="s">
        <v>188</v>
      </c>
      <c r="E129" s="26" t="s">
        <v>87</v>
      </c>
      <c r="F129" s="20" t="s">
        <v>150</v>
      </c>
      <c r="G129" s="31" t="s">
        <v>26</v>
      </c>
    </row>
    <row r="130" spans="1:7" ht="25.5" x14ac:dyDescent="0.2">
      <c r="A130" s="16">
        <f t="shared" si="2"/>
        <v>8</v>
      </c>
      <c r="B130" s="24">
        <v>4413027</v>
      </c>
      <c r="C130" s="17">
        <v>40127</v>
      </c>
      <c r="D130" s="18" t="s">
        <v>188</v>
      </c>
      <c r="E130" s="26" t="s">
        <v>88</v>
      </c>
      <c r="F130" s="20" t="s">
        <v>150</v>
      </c>
      <c r="G130" s="31" t="s">
        <v>27</v>
      </c>
    </row>
    <row r="131" spans="1:7" ht="25.5" x14ac:dyDescent="0.2">
      <c r="A131" s="16">
        <f t="shared" si="2"/>
        <v>9</v>
      </c>
      <c r="B131" s="16">
        <v>242</v>
      </c>
      <c r="C131" s="29">
        <v>40348</v>
      </c>
      <c r="D131" s="18" t="s">
        <v>188</v>
      </c>
      <c r="E131" s="19" t="s">
        <v>178</v>
      </c>
      <c r="F131" s="20" t="s">
        <v>150</v>
      </c>
      <c r="G131" s="21">
        <v>0.9</v>
      </c>
    </row>
    <row r="132" spans="1:7" ht="25.5" x14ac:dyDescent="0.2">
      <c r="A132" s="16">
        <f t="shared" si="2"/>
        <v>10</v>
      </c>
      <c r="B132" s="16">
        <v>243</v>
      </c>
      <c r="C132" s="17">
        <v>40349</v>
      </c>
      <c r="D132" s="18" t="s">
        <v>188</v>
      </c>
      <c r="E132" s="19" t="s">
        <v>178</v>
      </c>
      <c r="F132" s="20" t="s">
        <v>150</v>
      </c>
      <c r="G132" s="21">
        <v>7.4999999999999997E-2</v>
      </c>
    </row>
    <row r="133" spans="1:7" ht="25.5" x14ac:dyDescent="0.2">
      <c r="A133" s="16">
        <f t="shared" si="2"/>
        <v>11</v>
      </c>
      <c r="B133" s="16">
        <v>245</v>
      </c>
      <c r="C133" s="17">
        <v>40351</v>
      </c>
      <c r="D133" s="18" t="s">
        <v>188</v>
      </c>
      <c r="E133" s="19" t="s">
        <v>178</v>
      </c>
      <c r="F133" s="20" t="s">
        <v>150</v>
      </c>
      <c r="G133" s="21">
        <v>0.79</v>
      </c>
    </row>
    <row r="134" spans="1:7" ht="25.5" x14ac:dyDescent="0.2">
      <c r="A134" s="16">
        <f t="shared" si="2"/>
        <v>12</v>
      </c>
      <c r="B134" s="16">
        <v>246</v>
      </c>
      <c r="C134" s="29">
        <v>40352</v>
      </c>
      <c r="D134" s="18" t="s">
        <v>188</v>
      </c>
      <c r="E134" s="19" t="s">
        <v>178</v>
      </c>
      <c r="F134" s="20" t="s">
        <v>150</v>
      </c>
      <c r="G134" s="21">
        <v>0.6</v>
      </c>
    </row>
    <row r="135" spans="1:7" ht="38.25" x14ac:dyDescent="0.2">
      <c r="A135" s="16">
        <f t="shared" si="2"/>
        <v>13</v>
      </c>
      <c r="B135" s="16">
        <v>248</v>
      </c>
      <c r="C135" s="17">
        <v>40354</v>
      </c>
      <c r="D135" s="18" t="s">
        <v>188</v>
      </c>
      <c r="E135" s="19" t="s">
        <v>178</v>
      </c>
      <c r="F135" s="20" t="s">
        <v>147</v>
      </c>
      <c r="G135" s="21">
        <v>2.2400000000000002</v>
      </c>
    </row>
    <row r="136" spans="1:7" ht="25.5" x14ac:dyDescent="0.2">
      <c r="A136" s="16">
        <f t="shared" si="2"/>
        <v>14</v>
      </c>
      <c r="B136" s="24">
        <v>4413028</v>
      </c>
      <c r="C136" s="29">
        <v>40128</v>
      </c>
      <c r="D136" s="18" t="s">
        <v>188</v>
      </c>
      <c r="E136" s="26" t="s">
        <v>89</v>
      </c>
      <c r="F136" s="20" t="s">
        <v>151</v>
      </c>
      <c r="G136" s="31" t="s">
        <v>28</v>
      </c>
    </row>
    <row r="137" spans="1:7" ht="25.5" x14ac:dyDescent="0.2">
      <c r="A137" s="16">
        <f t="shared" si="2"/>
        <v>15</v>
      </c>
      <c r="B137" s="24">
        <v>4413029</v>
      </c>
      <c r="C137" s="29">
        <v>40129</v>
      </c>
      <c r="D137" s="18" t="s">
        <v>188</v>
      </c>
      <c r="E137" s="26" t="s">
        <v>90</v>
      </c>
      <c r="F137" s="20" t="s">
        <v>151</v>
      </c>
      <c r="G137" s="31" t="s">
        <v>29</v>
      </c>
    </row>
    <row r="138" spans="1:7" ht="25.5" x14ac:dyDescent="0.2">
      <c r="A138" s="56">
        <f t="shared" si="2"/>
        <v>16</v>
      </c>
      <c r="B138" s="50">
        <v>4413030</v>
      </c>
      <c r="C138" s="59">
        <v>40130</v>
      </c>
      <c r="D138" s="52" t="s">
        <v>188</v>
      </c>
      <c r="E138" s="53" t="s">
        <v>91</v>
      </c>
      <c r="F138" s="61" t="s">
        <v>151</v>
      </c>
      <c r="G138" s="55" t="s">
        <v>30</v>
      </c>
    </row>
    <row r="139" spans="1:7" ht="25.5" x14ac:dyDescent="0.2">
      <c r="A139" s="16">
        <f t="shared" si="2"/>
        <v>17</v>
      </c>
      <c r="B139" s="16">
        <v>253</v>
      </c>
      <c r="C139" s="29">
        <v>40359</v>
      </c>
      <c r="D139" s="18" t="s">
        <v>188</v>
      </c>
      <c r="E139" s="35" t="s">
        <v>194</v>
      </c>
      <c r="F139" s="20" t="s">
        <v>151</v>
      </c>
      <c r="G139" s="21">
        <v>0.49</v>
      </c>
    </row>
    <row r="140" spans="1:7" ht="25.5" x14ac:dyDescent="0.2">
      <c r="A140" s="16">
        <f t="shared" si="2"/>
        <v>18</v>
      </c>
      <c r="B140" s="16">
        <v>254</v>
      </c>
      <c r="C140" s="17">
        <v>40360</v>
      </c>
      <c r="D140" s="18" t="s">
        <v>188</v>
      </c>
      <c r="E140" s="35" t="s">
        <v>194</v>
      </c>
      <c r="F140" s="20" t="s">
        <v>151</v>
      </c>
      <c r="G140" s="21">
        <v>0.875</v>
      </c>
    </row>
    <row r="141" spans="1:7" ht="25.5" x14ac:dyDescent="0.2">
      <c r="A141" s="16">
        <f t="shared" si="2"/>
        <v>19</v>
      </c>
      <c r="B141" s="16">
        <v>255</v>
      </c>
      <c r="C141" s="17">
        <v>40361</v>
      </c>
      <c r="D141" s="18" t="s">
        <v>188</v>
      </c>
      <c r="E141" s="35" t="s">
        <v>194</v>
      </c>
      <c r="F141" s="20" t="s">
        <v>151</v>
      </c>
      <c r="G141" s="21">
        <v>0.08</v>
      </c>
    </row>
    <row r="142" spans="1:7" ht="25.5" x14ac:dyDescent="0.2">
      <c r="A142" s="16">
        <f t="shared" si="2"/>
        <v>20</v>
      </c>
      <c r="B142" s="16">
        <v>256</v>
      </c>
      <c r="C142" s="29">
        <v>40362</v>
      </c>
      <c r="D142" s="18" t="s">
        <v>188</v>
      </c>
      <c r="E142" s="35" t="s">
        <v>194</v>
      </c>
      <c r="F142" s="20" t="s">
        <v>151</v>
      </c>
      <c r="G142" s="21">
        <v>0.2</v>
      </c>
    </row>
    <row r="143" spans="1:7" ht="25.5" x14ac:dyDescent="0.2">
      <c r="A143" s="16">
        <f t="shared" si="2"/>
        <v>21</v>
      </c>
      <c r="B143" s="16">
        <v>257</v>
      </c>
      <c r="C143" s="17">
        <v>40363</v>
      </c>
      <c r="D143" s="18" t="s">
        <v>188</v>
      </c>
      <c r="E143" s="35" t="s">
        <v>194</v>
      </c>
      <c r="F143" s="20" t="s">
        <v>151</v>
      </c>
      <c r="G143" s="21">
        <v>0.18</v>
      </c>
    </row>
    <row r="144" spans="1:7" ht="25.5" x14ac:dyDescent="0.2">
      <c r="A144" s="16">
        <f t="shared" si="2"/>
        <v>22</v>
      </c>
      <c r="B144" s="16">
        <v>260</v>
      </c>
      <c r="C144" s="29">
        <v>40366</v>
      </c>
      <c r="D144" s="18" t="s">
        <v>188</v>
      </c>
      <c r="E144" s="35" t="s">
        <v>194</v>
      </c>
      <c r="F144" s="20" t="s">
        <v>151</v>
      </c>
      <c r="G144" s="21">
        <v>0.5</v>
      </c>
    </row>
    <row r="145" spans="1:7" ht="25.5" x14ac:dyDescent="0.2">
      <c r="A145" s="16">
        <f t="shared" si="2"/>
        <v>23</v>
      </c>
      <c r="B145" s="16">
        <v>261</v>
      </c>
      <c r="C145" s="29">
        <v>40367</v>
      </c>
      <c r="D145" s="18" t="s">
        <v>188</v>
      </c>
      <c r="E145" s="35" t="s">
        <v>194</v>
      </c>
      <c r="F145" s="20" t="s">
        <v>151</v>
      </c>
      <c r="G145" s="21">
        <v>7.4999999999999997E-2</v>
      </c>
    </row>
    <row r="146" spans="1:7" ht="25.5" x14ac:dyDescent="0.2">
      <c r="A146" s="16">
        <f t="shared" si="2"/>
        <v>24</v>
      </c>
      <c r="B146" s="16">
        <v>262</v>
      </c>
      <c r="C146" s="17">
        <v>40368</v>
      </c>
      <c r="D146" s="18" t="s">
        <v>188</v>
      </c>
      <c r="E146" s="35" t="s">
        <v>194</v>
      </c>
      <c r="F146" s="20" t="s">
        <v>151</v>
      </c>
      <c r="G146" s="21">
        <v>0.54</v>
      </c>
    </row>
    <row r="147" spans="1:7" ht="25.5" x14ac:dyDescent="0.2">
      <c r="A147" s="16">
        <f t="shared" si="2"/>
        <v>25</v>
      </c>
      <c r="B147" s="16">
        <v>263</v>
      </c>
      <c r="C147" s="29">
        <v>40369</v>
      </c>
      <c r="D147" s="18" t="s">
        <v>188</v>
      </c>
      <c r="E147" s="35" t="s">
        <v>194</v>
      </c>
      <c r="F147" s="20" t="s">
        <v>151</v>
      </c>
      <c r="G147" s="21">
        <v>0.3</v>
      </c>
    </row>
    <row r="148" spans="1:7" ht="25.5" x14ac:dyDescent="0.2">
      <c r="A148" s="16">
        <f t="shared" si="2"/>
        <v>26</v>
      </c>
      <c r="B148" s="16">
        <v>265</v>
      </c>
      <c r="C148" s="17">
        <v>40371</v>
      </c>
      <c r="D148" s="18" t="s">
        <v>188</v>
      </c>
      <c r="E148" s="35" t="s">
        <v>194</v>
      </c>
      <c r="F148" s="20" t="s">
        <v>151</v>
      </c>
      <c r="G148" s="21">
        <v>0.34</v>
      </c>
    </row>
    <row r="149" spans="1:7" ht="25.5" x14ac:dyDescent="0.2">
      <c r="A149" s="16">
        <f t="shared" si="2"/>
        <v>27</v>
      </c>
      <c r="B149" s="16">
        <v>267</v>
      </c>
      <c r="C149" s="29">
        <v>40373</v>
      </c>
      <c r="D149" s="18" t="s">
        <v>188</v>
      </c>
      <c r="E149" s="35" t="s">
        <v>194</v>
      </c>
      <c r="F149" s="20" t="s">
        <v>151</v>
      </c>
      <c r="G149" s="21">
        <v>1.625</v>
      </c>
    </row>
    <row r="150" spans="1:7" ht="25.5" x14ac:dyDescent="0.2">
      <c r="A150" s="16">
        <f t="shared" si="2"/>
        <v>28</v>
      </c>
      <c r="B150" s="16">
        <v>268</v>
      </c>
      <c r="C150" s="29">
        <v>40374</v>
      </c>
      <c r="D150" s="18" t="s">
        <v>188</v>
      </c>
      <c r="E150" s="35" t="s">
        <v>194</v>
      </c>
      <c r="F150" s="20" t="s">
        <v>151</v>
      </c>
      <c r="G150" s="21">
        <v>8.5000000000000006E-2</v>
      </c>
    </row>
    <row r="151" spans="1:7" ht="25.5" x14ac:dyDescent="0.2">
      <c r="A151" s="16">
        <f t="shared" si="2"/>
        <v>29</v>
      </c>
      <c r="B151" s="16">
        <v>269</v>
      </c>
      <c r="C151" s="17">
        <v>40375</v>
      </c>
      <c r="D151" s="18" t="s">
        <v>188</v>
      </c>
      <c r="E151" s="35" t="s">
        <v>194</v>
      </c>
      <c r="F151" s="20" t="s">
        <v>151</v>
      </c>
      <c r="G151" s="21">
        <v>0.34</v>
      </c>
    </row>
    <row r="152" spans="1:7" ht="25.5" x14ac:dyDescent="0.2">
      <c r="A152" s="16">
        <f t="shared" si="2"/>
        <v>30</v>
      </c>
      <c r="B152" s="16">
        <v>270</v>
      </c>
      <c r="C152" s="29">
        <v>40376</v>
      </c>
      <c r="D152" s="18" t="s">
        <v>188</v>
      </c>
      <c r="E152" s="35" t="s">
        <v>194</v>
      </c>
      <c r="F152" s="20" t="s">
        <v>151</v>
      </c>
      <c r="G152" s="21">
        <v>0.53500000000000003</v>
      </c>
    </row>
    <row r="153" spans="1:7" ht="25.5" x14ac:dyDescent="0.2">
      <c r="A153" s="16">
        <f t="shared" si="2"/>
        <v>31</v>
      </c>
      <c r="B153" s="62" t="s">
        <v>209</v>
      </c>
      <c r="C153" s="29"/>
      <c r="D153" s="37"/>
      <c r="E153" s="35" t="s">
        <v>194</v>
      </c>
      <c r="F153" s="20" t="s">
        <v>151</v>
      </c>
      <c r="G153" s="38">
        <v>0.38500000000000001</v>
      </c>
    </row>
    <row r="154" spans="1:7" ht="25.5" x14ac:dyDescent="0.2">
      <c r="A154" s="16">
        <f t="shared" si="2"/>
        <v>32</v>
      </c>
      <c r="B154" s="36" t="s">
        <v>205</v>
      </c>
      <c r="C154" s="29"/>
      <c r="D154" s="37"/>
      <c r="E154" s="35" t="s">
        <v>194</v>
      </c>
      <c r="F154" s="20" t="s">
        <v>151</v>
      </c>
      <c r="G154" s="38">
        <v>0.155</v>
      </c>
    </row>
    <row r="155" spans="1:7" ht="25.5" x14ac:dyDescent="0.2">
      <c r="A155" s="16">
        <f t="shared" si="2"/>
        <v>33</v>
      </c>
      <c r="B155" s="36" t="s">
        <v>206</v>
      </c>
      <c r="C155" s="29"/>
      <c r="D155" s="37"/>
      <c r="E155" s="35" t="s">
        <v>194</v>
      </c>
      <c r="F155" s="20" t="s">
        <v>151</v>
      </c>
      <c r="G155" s="38">
        <v>0.19500000000000001</v>
      </c>
    </row>
    <row r="156" spans="1:7" ht="25.5" x14ac:dyDescent="0.2">
      <c r="A156" s="16">
        <f t="shared" si="2"/>
        <v>34</v>
      </c>
      <c r="B156" s="36" t="s">
        <v>207</v>
      </c>
      <c r="C156" s="29"/>
      <c r="D156" s="37"/>
      <c r="E156" s="35" t="s">
        <v>194</v>
      </c>
      <c r="F156" s="20" t="s">
        <v>151</v>
      </c>
      <c r="G156" s="38">
        <v>0.33500000000000002</v>
      </c>
    </row>
    <row r="157" spans="1:7" ht="25.5" x14ac:dyDescent="0.2">
      <c r="A157" s="16">
        <f t="shared" si="2"/>
        <v>35</v>
      </c>
      <c r="B157" s="36" t="s">
        <v>208</v>
      </c>
      <c r="C157" s="29"/>
      <c r="D157" s="37"/>
      <c r="E157" s="35" t="s">
        <v>195</v>
      </c>
      <c r="F157" s="20" t="s">
        <v>196</v>
      </c>
      <c r="G157" s="38">
        <v>1.0149999999999999</v>
      </c>
    </row>
    <row r="158" spans="1:7" ht="63.75" x14ac:dyDescent="0.2">
      <c r="A158" s="56">
        <f t="shared" si="2"/>
        <v>36</v>
      </c>
      <c r="B158" s="50">
        <v>4413031</v>
      </c>
      <c r="C158" s="59">
        <v>40131</v>
      </c>
      <c r="D158" s="52" t="s">
        <v>188</v>
      </c>
      <c r="E158" s="53" t="s">
        <v>92</v>
      </c>
      <c r="F158" s="61" t="s">
        <v>152</v>
      </c>
      <c r="G158" s="55" t="s">
        <v>210</v>
      </c>
    </row>
    <row r="159" spans="1:7" ht="25.5" x14ac:dyDescent="0.2">
      <c r="A159" s="16">
        <f t="shared" si="2"/>
        <v>37</v>
      </c>
      <c r="B159" s="24">
        <v>4413037</v>
      </c>
      <c r="C159" s="29">
        <v>40137</v>
      </c>
      <c r="D159" s="18" t="s">
        <v>188</v>
      </c>
      <c r="E159" s="26" t="s">
        <v>98</v>
      </c>
      <c r="F159" s="20" t="s">
        <v>152</v>
      </c>
      <c r="G159" s="31" t="s">
        <v>36</v>
      </c>
    </row>
    <row r="160" spans="1:7" ht="25.5" x14ac:dyDescent="0.2">
      <c r="A160" s="16">
        <f t="shared" si="2"/>
        <v>38</v>
      </c>
      <c r="B160" s="24">
        <v>4413038</v>
      </c>
      <c r="C160" s="17">
        <v>40138</v>
      </c>
      <c r="D160" s="18" t="s">
        <v>188</v>
      </c>
      <c r="E160" s="26" t="s">
        <v>99</v>
      </c>
      <c r="F160" s="20" t="s">
        <v>152</v>
      </c>
      <c r="G160" s="31" t="s">
        <v>37</v>
      </c>
    </row>
    <row r="161" spans="1:7" ht="25.5" x14ac:dyDescent="0.2">
      <c r="A161" s="16">
        <f t="shared" si="2"/>
        <v>39</v>
      </c>
      <c r="B161" s="16">
        <v>273</v>
      </c>
      <c r="C161" s="29">
        <v>40379</v>
      </c>
      <c r="D161" s="18" t="s">
        <v>188</v>
      </c>
      <c r="E161" s="19" t="s">
        <v>177</v>
      </c>
      <c r="F161" s="20" t="s">
        <v>152</v>
      </c>
      <c r="G161" s="21">
        <v>0.21</v>
      </c>
    </row>
    <row r="162" spans="1:7" ht="25.5" x14ac:dyDescent="0.2">
      <c r="A162" s="16">
        <f t="shared" si="2"/>
        <v>40</v>
      </c>
      <c r="B162" s="16">
        <v>274</v>
      </c>
      <c r="C162" s="17">
        <v>40380</v>
      </c>
      <c r="D162" s="18" t="s">
        <v>188</v>
      </c>
      <c r="E162" s="19" t="s">
        <v>177</v>
      </c>
      <c r="F162" s="20" t="s">
        <v>152</v>
      </c>
      <c r="G162" s="21">
        <v>0.28999999999999998</v>
      </c>
    </row>
    <row r="163" spans="1:7" ht="25.5" x14ac:dyDescent="0.2">
      <c r="A163" s="16">
        <f t="shared" si="2"/>
        <v>41</v>
      </c>
      <c r="B163" s="16">
        <v>275</v>
      </c>
      <c r="C163" s="29">
        <v>40381</v>
      </c>
      <c r="D163" s="18" t="s">
        <v>188</v>
      </c>
      <c r="E163" s="19" t="s">
        <v>177</v>
      </c>
      <c r="F163" s="20" t="s">
        <v>152</v>
      </c>
      <c r="G163" s="21">
        <v>1.1399999999999999</v>
      </c>
    </row>
    <row r="164" spans="1:7" ht="25.5" x14ac:dyDescent="0.2">
      <c r="A164" s="16">
        <f t="shared" si="2"/>
        <v>42</v>
      </c>
      <c r="B164" s="16">
        <v>280</v>
      </c>
      <c r="C164" s="29">
        <v>40386</v>
      </c>
      <c r="D164" s="18" t="s">
        <v>188</v>
      </c>
      <c r="E164" s="19" t="s">
        <v>177</v>
      </c>
      <c r="F164" s="20" t="s">
        <v>152</v>
      </c>
      <c r="G164" s="21">
        <v>1.2649999999999999</v>
      </c>
    </row>
    <row r="165" spans="1:7" ht="25.5" x14ac:dyDescent="0.2">
      <c r="A165" s="16">
        <f t="shared" si="2"/>
        <v>43</v>
      </c>
      <c r="B165" s="16">
        <v>281</v>
      </c>
      <c r="C165" s="17">
        <v>40387</v>
      </c>
      <c r="D165" s="18" t="s">
        <v>188</v>
      </c>
      <c r="E165" s="19" t="s">
        <v>177</v>
      </c>
      <c r="F165" s="20" t="s">
        <v>152</v>
      </c>
      <c r="G165" s="21">
        <v>0.4</v>
      </c>
    </row>
    <row r="166" spans="1:7" ht="25.5" x14ac:dyDescent="0.2">
      <c r="A166" s="16">
        <f t="shared" si="2"/>
        <v>44</v>
      </c>
      <c r="B166" s="16">
        <v>282</v>
      </c>
      <c r="C166" s="17">
        <v>40388</v>
      </c>
      <c r="D166" s="18" t="s">
        <v>188</v>
      </c>
      <c r="E166" s="19" t="s">
        <v>177</v>
      </c>
      <c r="F166" s="20" t="s">
        <v>152</v>
      </c>
      <c r="G166" s="21">
        <v>0.33</v>
      </c>
    </row>
    <row r="167" spans="1:7" ht="25.5" x14ac:dyDescent="0.2">
      <c r="A167" s="16">
        <f t="shared" si="2"/>
        <v>45</v>
      </c>
      <c r="B167" s="16">
        <v>285</v>
      </c>
      <c r="C167" s="17">
        <v>40391</v>
      </c>
      <c r="D167" s="18" t="s">
        <v>188</v>
      </c>
      <c r="E167" s="19" t="s">
        <v>177</v>
      </c>
      <c r="F167" s="20" t="s">
        <v>152</v>
      </c>
      <c r="G167" s="21">
        <v>1.07</v>
      </c>
    </row>
    <row r="168" spans="1:7" ht="25.5" x14ac:dyDescent="0.2">
      <c r="A168" s="16">
        <f t="shared" si="2"/>
        <v>46</v>
      </c>
      <c r="B168" s="16">
        <v>286</v>
      </c>
      <c r="C168" s="29">
        <v>40392</v>
      </c>
      <c r="D168" s="18" t="s">
        <v>188</v>
      </c>
      <c r="E168" s="19" t="s">
        <v>177</v>
      </c>
      <c r="F168" s="20" t="s">
        <v>152</v>
      </c>
      <c r="G168" s="21">
        <v>0.6</v>
      </c>
    </row>
    <row r="169" spans="1:7" ht="25.5" x14ac:dyDescent="0.2">
      <c r="A169" s="16">
        <f t="shared" si="2"/>
        <v>47</v>
      </c>
      <c r="B169" s="16">
        <v>287</v>
      </c>
      <c r="C169" s="17">
        <v>40393</v>
      </c>
      <c r="D169" s="18" t="s">
        <v>188</v>
      </c>
      <c r="E169" s="19" t="s">
        <v>177</v>
      </c>
      <c r="F169" s="20" t="s">
        <v>152</v>
      </c>
      <c r="G169" s="21">
        <v>0.05</v>
      </c>
    </row>
    <row r="170" spans="1:7" ht="25.5" x14ac:dyDescent="0.2">
      <c r="A170" s="16">
        <f t="shared" si="2"/>
        <v>48</v>
      </c>
      <c r="B170" s="16">
        <v>288</v>
      </c>
      <c r="C170" s="29">
        <v>40394</v>
      </c>
      <c r="D170" s="18" t="s">
        <v>188</v>
      </c>
      <c r="E170" s="19" t="s">
        <v>177</v>
      </c>
      <c r="F170" s="20" t="s">
        <v>152</v>
      </c>
      <c r="G170" s="21">
        <v>0.14000000000000001</v>
      </c>
    </row>
    <row r="171" spans="1:7" ht="25.5" x14ac:dyDescent="0.2">
      <c r="A171" s="16">
        <f t="shared" si="2"/>
        <v>49</v>
      </c>
      <c r="B171" s="16">
        <v>289</v>
      </c>
      <c r="C171" s="17">
        <v>40395</v>
      </c>
      <c r="D171" s="18" t="s">
        <v>188</v>
      </c>
      <c r="E171" s="19" t="s">
        <v>177</v>
      </c>
      <c r="F171" s="20" t="s">
        <v>152</v>
      </c>
      <c r="G171" s="21">
        <v>0.05</v>
      </c>
    </row>
    <row r="172" spans="1:7" ht="25.5" x14ac:dyDescent="0.2">
      <c r="A172" s="16">
        <f t="shared" si="2"/>
        <v>50</v>
      </c>
      <c r="B172" s="16">
        <v>290</v>
      </c>
      <c r="C172" s="29">
        <v>40396</v>
      </c>
      <c r="D172" s="18" t="s">
        <v>188</v>
      </c>
      <c r="E172" s="19" t="s">
        <v>177</v>
      </c>
      <c r="F172" s="20" t="s">
        <v>152</v>
      </c>
      <c r="G172" s="21">
        <v>0.08</v>
      </c>
    </row>
    <row r="173" spans="1:7" ht="25.5" x14ac:dyDescent="0.2">
      <c r="A173" s="16">
        <f t="shared" si="2"/>
        <v>51</v>
      </c>
      <c r="B173" s="39">
        <v>4413033</v>
      </c>
      <c r="C173" s="29">
        <v>40133</v>
      </c>
      <c r="D173" s="37" t="s">
        <v>188</v>
      </c>
      <c r="E173" s="40" t="s">
        <v>94</v>
      </c>
      <c r="F173" s="20" t="s">
        <v>154</v>
      </c>
      <c r="G173" s="41" t="s">
        <v>32</v>
      </c>
    </row>
    <row r="174" spans="1:7" ht="25.5" x14ac:dyDescent="0.2">
      <c r="A174" s="56">
        <f t="shared" si="2"/>
        <v>52</v>
      </c>
      <c r="B174" s="50">
        <v>4413039</v>
      </c>
      <c r="C174" s="59">
        <v>40139</v>
      </c>
      <c r="D174" s="52" t="s">
        <v>188</v>
      </c>
      <c r="E174" s="53" t="s">
        <v>100</v>
      </c>
      <c r="F174" s="61" t="s">
        <v>154</v>
      </c>
      <c r="G174" s="55" t="s">
        <v>38</v>
      </c>
    </row>
    <row r="175" spans="1:7" ht="25.5" x14ac:dyDescent="0.2">
      <c r="A175" s="16">
        <f t="shared" si="2"/>
        <v>53</v>
      </c>
      <c r="B175" s="24">
        <v>4413040</v>
      </c>
      <c r="C175" s="29">
        <v>40140</v>
      </c>
      <c r="D175" s="18" t="s">
        <v>188</v>
      </c>
      <c r="E175" s="26" t="s">
        <v>101</v>
      </c>
      <c r="F175" s="20" t="s">
        <v>154</v>
      </c>
      <c r="G175" s="31" t="s">
        <v>39</v>
      </c>
    </row>
    <row r="176" spans="1:7" ht="25.5" x14ac:dyDescent="0.2">
      <c r="A176" s="16">
        <f t="shared" si="2"/>
        <v>54</v>
      </c>
      <c r="B176" s="16">
        <v>301</v>
      </c>
      <c r="C176" s="17">
        <v>40407</v>
      </c>
      <c r="D176" s="18" t="s">
        <v>188</v>
      </c>
      <c r="E176" s="19" t="s">
        <v>175</v>
      </c>
      <c r="F176" s="20" t="s">
        <v>154</v>
      </c>
      <c r="G176" s="21">
        <v>0.16</v>
      </c>
    </row>
    <row r="177" spans="1:7" ht="25.5" x14ac:dyDescent="0.2">
      <c r="A177" s="16">
        <f t="shared" si="2"/>
        <v>55</v>
      </c>
      <c r="B177" s="16">
        <v>302</v>
      </c>
      <c r="C177" s="29">
        <v>40408</v>
      </c>
      <c r="D177" s="18" t="s">
        <v>188</v>
      </c>
      <c r="E177" s="19" t="s">
        <v>175</v>
      </c>
      <c r="F177" s="20" t="s">
        <v>154</v>
      </c>
      <c r="G177" s="21">
        <v>1.1100000000000001</v>
      </c>
    </row>
    <row r="178" spans="1:7" ht="25.5" x14ac:dyDescent="0.2">
      <c r="A178" s="16">
        <f t="shared" si="2"/>
        <v>56</v>
      </c>
      <c r="B178" s="16">
        <v>303</v>
      </c>
      <c r="C178" s="17">
        <v>40409</v>
      </c>
      <c r="D178" s="18" t="s">
        <v>188</v>
      </c>
      <c r="E178" s="19" t="s">
        <v>175</v>
      </c>
      <c r="F178" s="20" t="s">
        <v>154</v>
      </c>
      <c r="G178" s="21">
        <v>0.05</v>
      </c>
    </row>
    <row r="179" spans="1:7" ht="25.5" x14ac:dyDescent="0.2">
      <c r="A179" s="16">
        <f t="shared" si="2"/>
        <v>57</v>
      </c>
      <c r="B179" s="16">
        <v>304</v>
      </c>
      <c r="C179" s="29">
        <v>40410</v>
      </c>
      <c r="D179" s="18" t="s">
        <v>188</v>
      </c>
      <c r="E179" s="19" t="s">
        <v>175</v>
      </c>
      <c r="F179" s="20" t="s">
        <v>154</v>
      </c>
      <c r="G179" s="21">
        <v>0.28999999999999998</v>
      </c>
    </row>
    <row r="180" spans="1:7" ht="25.5" x14ac:dyDescent="0.2">
      <c r="A180" s="16">
        <f t="shared" si="2"/>
        <v>58</v>
      </c>
      <c r="B180" s="16">
        <v>305</v>
      </c>
      <c r="C180" s="17">
        <v>40411</v>
      </c>
      <c r="D180" s="18" t="s">
        <v>188</v>
      </c>
      <c r="E180" s="19" t="s">
        <v>175</v>
      </c>
      <c r="F180" s="20" t="s">
        <v>154</v>
      </c>
      <c r="G180" s="21">
        <v>1.125</v>
      </c>
    </row>
    <row r="181" spans="1:7" ht="25.5" x14ac:dyDescent="0.2">
      <c r="A181" s="16">
        <f t="shared" si="2"/>
        <v>59</v>
      </c>
      <c r="B181" s="16">
        <v>307</v>
      </c>
      <c r="C181" s="29">
        <v>40413</v>
      </c>
      <c r="D181" s="18" t="s">
        <v>188</v>
      </c>
      <c r="E181" s="19" t="s">
        <v>175</v>
      </c>
      <c r="F181" s="20" t="s">
        <v>154</v>
      </c>
      <c r="G181" s="21">
        <v>0.05</v>
      </c>
    </row>
    <row r="182" spans="1:7" ht="25.5" x14ac:dyDescent="0.2">
      <c r="A182" s="16">
        <f t="shared" si="2"/>
        <v>60</v>
      </c>
      <c r="B182" s="16">
        <v>308</v>
      </c>
      <c r="C182" s="17">
        <v>40414</v>
      </c>
      <c r="D182" s="18" t="s">
        <v>188</v>
      </c>
      <c r="E182" s="19" t="s">
        <v>175</v>
      </c>
      <c r="F182" s="20" t="s">
        <v>154</v>
      </c>
      <c r="G182" s="21">
        <v>1</v>
      </c>
    </row>
    <row r="183" spans="1:7" ht="25.5" x14ac:dyDescent="0.2">
      <c r="A183" s="16">
        <f t="shared" si="2"/>
        <v>61</v>
      </c>
      <c r="B183" s="16">
        <v>310</v>
      </c>
      <c r="C183" s="29">
        <v>40416</v>
      </c>
      <c r="D183" s="18" t="s">
        <v>188</v>
      </c>
      <c r="E183" s="19" t="s">
        <v>175</v>
      </c>
      <c r="F183" s="20" t="s">
        <v>154</v>
      </c>
      <c r="G183" s="21">
        <v>0.64</v>
      </c>
    </row>
    <row r="184" spans="1:7" ht="25.5" x14ac:dyDescent="0.2">
      <c r="A184" s="16">
        <f t="shared" si="2"/>
        <v>62</v>
      </c>
      <c r="B184" s="16">
        <v>312</v>
      </c>
      <c r="C184" s="17">
        <v>40418</v>
      </c>
      <c r="D184" s="18" t="s">
        <v>188</v>
      </c>
      <c r="E184" s="19" t="s">
        <v>175</v>
      </c>
      <c r="F184" s="20" t="s">
        <v>154</v>
      </c>
      <c r="G184" s="21">
        <v>1</v>
      </c>
    </row>
    <row r="185" spans="1:7" ht="25.5" x14ac:dyDescent="0.2">
      <c r="A185" s="16">
        <f t="shared" si="2"/>
        <v>63</v>
      </c>
      <c r="B185" s="16">
        <v>313</v>
      </c>
      <c r="C185" s="29">
        <v>40419</v>
      </c>
      <c r="D185" s="18" t="s">
        <v>188</v>
      </c>
      <c r="E185" s="19" t="s">
        <v>175</v>
      </c>
      <c r="F185" s="20" t="s">
        <v>154</v>
      </c>
      <c r="G185" s="21">
        <v>1.2749999999999999</v>
      </c>
    </row>
    <row r="186" spans="1:7" ht="25.5" x14ac:dyDescent="0.2">
      <c r="A186" s="16">
        <f t="shared" si="2"/>
        <v>64</v>
      </c>
      <c r="B186" s="16">
        <v>315</v>
      </c>
      <c r="C186" s="17">
        <v>40421</v>
      </c>
      <c r="D186" s="18" t="s">
        <v>188</v>
      </c>
      <c r="E186" s="19" t="s">
        <v>175</v>
      </c>
      <c r="F186" s="20" t="s">
        <v>154</v>
      </c>
      <c r="G186" s="21">
        <v>1.0249999999999999</v>
      </c>
    </row>
    <row r="187" spans="1:7" ht="25.5" x14ac:dyDescent="0.2">
      <c r="A187" s="16">
        <f t="shared" si="2"/>
        <v>65</v>
      </c>
      <c r="B187" s="16">
        <v>319</v>
      </c>
      <c r="C187" s="29">
        <v>40425</v>
      </c>
      <c r="D187" s="18" t="s">
        <v>188</v>
      </c>
      <c r="E187" s="19" t="s">
        <v>175</v>
      </c>
      <c r="F187" s="20" t="s">
        <v>154</v>
      </c>
      <c r="G187" s="21">
        <v>0.9</v>
      </c>
    </row>
    <row r="188" spans="1:7" ht="25.5" x14ac:dyDescent="0.2">
      <c r="A188" s="16">
        <f t="shared" si="2"/>
        <v>66</v>
      </c>
      <c r="B188" s="24">
        <v>4413041</v>
      </c>
      <c r="C188" s="17">
        <v>40141</v>
      </c>
      <c r="D188" s="18" t="s">
        <v>188</v>
      </c>
      <c r="E188" s="26" t="s">
        <v>102</v>
      </c>
      <c r="F188" s="20" t="s">
        <v>141</v>
      </c>
      <c r="G188" s="31" t="s">
        <v>40</v>
      </c>
    </row>
    <row r="189" spans="1:7" ht="25.5" x14ac:dyDescent="0.2">
      <c r="A189" s="16">
        <f t="shared" ref="A189:A214" si="3">A188+1</f>
        <v>67</v>
      </c>
      <c r="B189" s="24">
        <v>4413042</v>
      </c>
      <c r="C189" s="29">
        <v>40142</v>
      </c>
      <c r="D189" s="18" t="s">
        <v>188</v>
      </c>
      <c r="E189" s="26" t="s">
        <v>103</v>
      </c>
      <c r="F189" s="20" t="s">
        <v>141</v>
      </c>
      <c r="G189" s="31" t="s">
        <v>41</v>
      </c>
    </row>
    <row r="190" spans="1:7" ht="25.5" x14ac:dyDescent="0.2">
      <c r="A190" s="16">
        <f t="shared" si="3"/>
        <v>68</v>
      </c>
      <c r="B190" s="24">
        <v>4413043</v>
      </c>
      <c r="C190" s="17">
        <v>40143</v>
      </c>
      <c r="D190" s="18" t="s">
        <v>188</v>
      </c>
      <c r="E190" s="26" t="s">
        <v>104</v>
      </c>
      <c r="F190" s="20" t="s">
        <v>141</v>
      </c>
      <c r="G190" s="31" t="s">
        <v>42</v>
      </c>
    </row>
    <row r="191" spans="1:7" ht="15.75" x14ac:dyDescent="0.2">
      <c r="A191" s="16">
        <f t="shared" si="3"/>
        <v>69</v>
      </c>
      <c r="B191" s="16">
        <v>344</v>
      </c>
      <c r="C191" s="29">
        <v>40450</v>
      </c>
      <c r="D191" s="18" t="s">
        <v>188</v>
      </c>
      <c r="E191" s="42" t="s">
        <v>173</v>
      </c>
      <c r="F191" s="20" t="s">
        <v>141</v>
      </c>
      <c r="G191" s="21">
        <v>0.25</v>
      </c>
    </row>
    <row r="192" spans="1:7" ht="15.75" x14ac:dyDescent="0.2">
      <c r="A192" s="16">
        <f t="shared" si="3"/>
        <v>70</v>
      </c>
      <c r="B192" s="16">
        <v>345</v>
      </c>
      <c r="C192" s="17">
        <v>40451</v>
      </c>
      <c r="D192" s="18" t="s">
        <v>188</v>
      </c>
      <c r="E192" s="42" t="s">
        <v>173</v>
      </c>
      <c r="F192" s="20" t="s">
        <v>141</v>
      </c>
      <c r="G192" s="21">
        <v>0.22500000000000001</v>
      </c>
    </row>
    <row r="193" spans="1:9" ht="15.75" x14ac:dyDescent="0.2">
      <c r="A193" s="16">
        <f t="shared" si="3"/>
        <v>71</v>
      </c>
      <c r="B193" s="16">
        <v>346</v>
      </c>
      <c r="C193" s="29">
        <v>40452</v>
      </c>
      <c r="D193" s="18" t="s">
        <v>188</v>
      </c>
      <c r="E193" s="42" t="s">
        <v>173</v>
      </c>
      <c r="F193" s="20" t="s">
        <v>141</v>
      </c>
      <c r="G193" s="21">
        <v>0.21</v>
      </c>
    </row>
    <row r="194" spans="1:9" ht="15.75" x14ac:dyDescent="0.2">
      <c r="A194" s="16">
        <f t="shared" si="3"/>
        <v>72</v>
      </c>
      <c r="B194" s="16">
        <v>347</v>
      </c>
      <c r="C194" s="17">
        <v>40453</v>
      </c>
      <c r="D194" s="18" t="s">
        <v>188</v>
      </c>
      <c r="E194" s="42" t="s">
        <v>173</v>
      </c>
      <c r="F194" s="20" t="s">
        <v>141</v>
      </c>
      <c r="G194" s="21">
        <v>0.13</v>
      </c>
    </row>
    <row r="195" spans="1:9" ht="15.75" x14ac:dyDescent="0.2">
      <c r="A195" s="16">
        <f t="shared" si="3"/>
        <v>73</v>
      </c>
      <c r="B195" s="16">
        <v>351</v>
      </c>
      <c r="C195" s="29">
        <v>40457</v>
      </c>
      <c r="D195" s="18" t="s">
        <v>188</v>
      </c>
      <c r="E195" s="42" t="s">
        <v>173</v>
      </c>
      <c r="F195" s="20" t="s">
        <v>141</v>
      </c>
      <c r="G195" s="21">
        <v>0.29499999999999998</v>
      </c>
    </row>
    <row r="196" spans="1:9" ht="15.75" x14ac:dyDescent="0.2">
      <c r="A196" s="16">
        <f t="shared" si="3"/>
        <v>74</v>
      </c>
      <c r="B196" s="16">
        <v>352</v>
      </c>
      <c r="C196" s="17">
        <v>40458</v>
      </c>
      <c r="D196" s="18" t="s">
        <v>188</v>
      </c>
      <c r="E196" s="42" t="s">
        <v>173</v>
      </c>
      <c r="F196" s="20" t="s">
        <v>141</v>
      </c>
      <c r="G196" s="21">
        <v>0.16</v>
      </c>
    </row>
    <row r="197" spans="1:9" ht="60" x14ac:dyDescent="0.2">
      <c r="A197" s="56">
        <f t="shared" si="3"/>
        <v>75</v>
      </c>
      <c r="B197" s="56">
        <v>354</v>
      </c>
      <c r="C197" s="51">
        <v>40460</v>
      </c>
      <c r="D197" s="52" t="s">
        <v>188</v>
      </c>
      <c r="E197" s="57" t="s">
        <v>211</v>
      </c>
      <c r="F197" s="61" t="s">
        <v>141</v>
      </c>
      <c r="G197" s="63" t="s">
        <v>212</v>
      </c>
      <c r="I197" s="5"/>
    </row>
    <row r="198" spans="1:9" ht="25.5" x14ac:dyDescent="0.2">
      <c r="A198" s="16">
        <f t="shared" si="3"/>
        <v>76</v>
      </c>
      <c r="B198" s="24">
        <v>4413032</v>
      </c>
      <c r="C198" s="29">
        <v>40132</v>
      </c>
      <c r="D198" s="18" t="s">
        <v>188</v>
      </c>
      <c r="E198" s="26" t="s">
        <v>93</v>
      </c>
      <c r="F198" s="20" t="s">
        <v>142</v>
      </c>
      <c r="G198" s="31" t="s">
        <v>31</v>
      </c>
    </row>
    <row r="199" spans="1:9" ht="25.5" x14ac:dyDescent="0.2">
      <c r="A199" s="16">
        <f t="shared" si="3"/>
        <v>77</v>
      </c>
      <c r="B199" s="16">
        <v>323</v>
      </c>
      <c r="C199" s="17">
        <v>40429</v>
      </c>
      <c r="D199" s="18" t="s">
        <v>188</v>
      </c>
      <c r="E199" s="19" t="s">
        <v>174</v>
      </c>
      <c r="F199" s="20" t="s">
        <v>142</v>
      </c>
      <c r="G199" s="21">
        <v>0.15</v>
      </c>
    </row>
    <row r="200" spans="1:9" ht="25.5" x14ac:dyDescent="0.2">
      <c r="A200" s="16">
        <f t="shared" si="3"/>
        <v>78</v>
      </c>
      <c r="B200" s="16">
        <v>325</v>
      </c>
      <c r="C200" s="29">
        <v>40431</v>
      </c>
      <c r="D200" s="18" t="s">
        <v>188</v>
      </c>
      <c r="E200" s="19" t="s">
        <v>174</v>
      </c>
      <c r="F200" s="20" t="s">
        <v>142</v>
      </c>
      <c r="G200" s="21">
        <v>0.27</v>
      </c>
    </row>
    <row r="201" spans="1:9" ht="25.5" x14ac:dyDescent="0.2">
      <c r="A201" s="16">
        <f t="shared" si="3"/>
        <v>79</v>
      </c>
      <c r="B201" s="16">
        <v>338</v>
      </c>
      <c r="C201" s="29">
        <v>40444</v>
      </c>
      <c r="D201" s="18" t="s">
        <v>188</v>
      </c>
      <c r="E201" s="19" t="s">
        <v>174</v>
      </c>
      <c r="F201" s="20" t="s">
        <v>142</v>
      </c>
      <c r="G201" s="21">
        <v>0.77</v>
      </c>
    </row>
    <row r="202" spans="1:9" ht="25.5" x14ac:dyDescent="0.2">
      <c r="A202" s="16">
        <f t="shared" si="3"/>
        <v>80</v>
      </c>
      <c r="B202" s="16">
        <v>339</v>
      </c>
      <c r="C202" s="17">
        <v>40445</v>
      </c>
      <c r="D202" s="18" t="s">
        <v>188</v>
      </c>
      <c r="E202" s="19" t="s">
        <v>174</v>
      </c>
      <c r="F202" s="20" t="s">
        <v>142</v>
      </c>
      <c r="G202" s="21">
        <v>9.5000000000000001E-2</v>
      </c>
    </row>
    <row r="203" spans="1:9" ht="25.5" x14ac:dyDescent="0.2">
      <c r="A203" s="16">
        <f t="shared" si="3"/>
        <v>81</v>
      </c>
      <c r="B203" s="16">
        <v>340</v>
      </c>
      <c r="C203" s="29">
        <v>40446</v>
      </c>
      <c r="D203" s="18" t="s">
        <v>188</v>
      </c>
      <c r="E203" s="19" t="s">
        <v>174</v>
      </c>
      <c r="F203" s="20" t="s">
        <v>142</v>
      </c>
      <c r="G203" s="21">
        <v>0.33500000000000002</v>
      </c>
    </row>
    <row r="204" spans="1:9" ht="25.5" x14ac:dyDescent="0.2">
      <c r="A204" s="16">
        <f t="shared" si="3"/>
        <v>82</v>
      </c>
      <c r="B204" s="16">
        <v>341</v>
      </c>
      <c r="C204" s="17">
        <v>40447</v>
      </c>
      <c r="D204" s="18" t="s">
        <v>188</v>
      </c>
      <c r="E204" s="19" t="s">
        <v>174</v>
      </c>
      <c r="F204" s="20" t="s">
        <v>142</v>
      </c>
      <c r="G204" s="21">
        <v>0.05</v>
      </c>
    </row>
    <row r="205" spans="1:9" ht="25.5" x14ac:dyDescent="0.2">
      <c r="A205" s="16">
        <f t="shared" si="3"/>
        <v>83</v>
      </c>
      <c r="B205" s="16">
        <v>342</v>
      </c>
      <c r="C205" s="29">
        <v>40448</v>
      </c>
      <c r="D205" s="18" t="s">
        <v>188</v>
      </c>
      <c r="E205" s="19" t="s">
        <v>174</v>
      </c>
      <c r="F205" s="20" t="s">
        <v>142</v>
      </c>
      <c r="G205" s="21">
        <v>0.22</v>
      </c>
    </row>
    <row r="206" spans="1:9" ht="25.5" x14ac:dyDescent="0.2">
      <c r="A206" s="16">
        <f t="shared" si="3"/>
        <v>84</v>
      </c>
      <c r="B206" s="16">
        <v>343</v>
      </c>
      <c r="C206" s="17">
        <v>40449</v>
      </c>
      <c r="D206" s="18" t="s">
        <v>188</v>
      </c>
      <c r="E206" s="19" t="s">
        <v>174</v>
      </c>
      <c r="F206" s="20" t="s">
        <v>142</v>
      </c>
      <c r="G206" s="21">
        <v>1.04</v>
      </c>
    </row>
    <row r="207" spans="1:9" ht="25.5" x14ac:dyDescent="0.2">
      <c r="A207" s="16">
        <f t="shared" si="3"/>
        <v>85</v>
      </c>
      <c r="B207" s="24">
        <v>4413034</v>
      </c>
      <c r="C207" s="17">
        <v>40134</v>
      </c>
      <c r="D207" s="18" t="s">
        <v>188</v>
      </c>
      <c r="E207" s="26" t="s">
        <v>95</v>
      </c>
      <c r="F207" s="20" t="s">
        <v>153</v>
      </c>
      <c r="G207" s="31" t="s">
        <v>33</v>
      </c>
    </row>
    <row r="208" spans="1:9" ht="25.5" x14ac:dyDescent="0.2">
      <c r="A208" s="16">
        <f t="shared" si="3"/>
        <v>86</v>
      </c>
      <c r="B208" s="24">
        <v>4413035</v>
      </c>
      <c r="C208" s="29">
        <v>40135</v>
      </c>
      <c r="D208" s="18" t="s">
        <v>188</v>
      </c>
      <c r="E208" s="26" t="s">
        <v>96</v>
      </c>
      <c r="F208" s="20" t="s">
        <v>153</v>
      </c>
      <c r="G208" s="31" t="s">
        <v>34</v>
      </c>
    </row>
    <row r="209" spans="1:7" ht="25.5" x14ac:dyDescent="0.2">
      <c r="A209" s="16">
        <f t="shared" si="3"/>
        <v>87</v>
      </c>
      <c r="B209" s="24">
        <v>4413036</v>
      </c>
      <c r="C209" s="17">
        <v>40136</v>
      </c>
      <c r="D209" s="18" t="s">
        <v>188</v>
      </c>
      <c r="E209" s="26" t="s">
        <v>97</v>
      </c>
      <c r="F209" s="20" t="s">
        <v>153</v>
      </c>
      <c r="G209" s="31" t="s">
        <v>35</v>
      </c>
    </row>
    <row r="210" spans="1:7" ht="25.5" x14ac:dyDescent="0.2">
      <c r="A210" s="16">
        <f t="shared" si="3"/>
        <v>88</v>
      </c>
      <c r="B210" s="16">
        <v>295</v>
      </c>
      <c r="C210" s="29">
        <v>40401</v>
      </c>
      <c r="D210" s="18" t="s">
        <v>188</v>
      </c>
      <c r="E210" s="42" t="s">
        <v>176</v>
      </c>
      <c r="F210" s="20" t="s">
        <v>153</v>
      </c>
      <c r="G210" s="21">
        <v>0.48</v>
      </c>
    </row>
    <row r="211" spans="1:7" ht="25.5" x14ac:dyDescent="0.2">
      <c r="A211" s="16">
        <f t="shared" si="3"/>
        <v>89</v>
      </c>
      <c r="B211" s="16">
        <v>296</v>
      </c>
      <c r="C211" s="17">
        <v>40402</v>
      </c>
      <c r="D211" s="18" t="s">
        <v>188</v>
      </c>
      <c r="E211" s="42" t="s">
        <v>176</v>
      </c>
      <c r="F211" s="20" t="s">
        <v>153</v>
      </c>
      <c r="G211" s="21">
        <v>0.8</v>
      </c>
    </row>
    <row r="212" spans="1:7" ht="25.5" x14ac:dyDescent="0.2">
      <c r="A212" s="16">
        <f t="shared" si="3"/>
        <v>90</v>
      </c>
      <c r="B212" s="16">
        <v>297</v>
      </c>
      <c r="C212" s="29">
        <v>40403</v>
      </c>
      <c r="D212" s="18" t="s">
        <v>188</v>
      </c>
      <c r="E212" s="42" t="s">
        <v>176</v>
      </c>
      <c r="F212" s="20" t="s">
        <v>153</v>
      </c>
      <c r="G212" s="21">
        <v>0.38</v>
      </c>
    </row>
    <row r="213" spans="1:7" ht="25.5" x14ac:dyDescent="0.2">
      <c r="A213" s="16">
        <f t="shared" si="3"/>
        <v>91</v>
      </c>
      <c r="B213" s="16">
        <v>298</v>
      </c>
      <c r="C213" s="17">
        <v>40404</v>
      </c>
      <c r="D213" s="18" t="s">
        <v>188</v>
      </c>
      <c r="E213" s="42" t="s">
        <v>176</v>
      </c>
      <c r="F213" s="20" t="s">
        <v>153</v>
      </c>
      <c r="G213" s="21">
        <v>0.33500000000000002</v>
      </c>
    </row>
    <row r="214" spans="1:7" ht="25.5" x14ac:dyDescent="0.2">
      <c r="A214" s="16">
        <f t="shared" si="3"/>
        <v>92</v>
      </c>
      <c r="B214" s="16">
        <v>299</v>
      </c>
      <c r="C214" s="29">
        <v>40405</v>
      </c>
      <c r="D214" s="18" t="s">
        <v>188</v>
      </c>
      <c r="E214" s="42" t="s">
        <v>176</v>
      </c>
      <c r="F214" s="20" t="s">
        <v>153</v>
      </c>
      <c r="G214" s="21">
        <v>0.45</v>
      </c>
    </row>
    <row r="215" spans="1:7" ht="25.5" x14ac:dyDescent="0.2">
      <c r="A215" s="43">
        <v>1</v>
      </c>
      <c r="B215" s="24">
        <v>4413052</v>
      </c>
      <c r="C215" s="29">
        <v>40152</v>
      </c>
      <c r="D215" s="18" t="s">
        <v>188</v>
      </c>
      <c r="E215" s="26" t="s">
        <v>112</v>
      </c>
      <c r="F215" s="20" t="s">
        <v>159</v>
      </c>
      <c r="G215" s="31" t="s">
        <v>51</v>
      </c>
    </row>
    <row r="216" spans="1:7" ht="25.5" x14ac:dyDescent="0.2">
      <c r="A216" s="23">
        <f>A215+1</f>
        <v>2</v>
      </c>
      <c r="B216" s="24">
        <v>4413055</v>
      </c>
      <c r="C216" s="17">
        <v>40155</v>
      </c>
      <c r="D216" s="18" t="s">
        <v>188</v>
      </c>
      <c r="E216" s="26" t="s">
        <v>115</v>
      </c>
      <c r="F216" s="20" t="s">
        <v>159</v>
      </c>
      <c r="G216" s="31" t="s">
        <v>33</v>
      </c>
    </row>
    <row r="217" spans="1:7" ht="30.75" customHeight="1" x14ac:dyDescent="0.2">
      <c r="A217" s="23">
        <f t="shared" ref="A217:A280" si="4">A216+1</f>
        <v>3</v>
      </c>
      <c r="B217" s="24">
        <v>4413056</v>
      </c>
      <c r="C217" s="29">
        <v>40156</v>
      </c>
      <c r="D217" s="18" t="s">
        <v>188</v>
      </c>
      <c r="E217" s="26" t="s">
        <v>116</v>
      </c>
      <c r="F217" s="20" t="s">
        <v>159</v>
      </c>
      <c r="G217" s="31" t="s">
        <v>21</v>
      </c>
    </row>
    <row r="218" spans="1:7" ht="25.5" x14ac:dyDescent="0.2">
      <c r="A218" s="23">
        <f t="shared" si="4"/>
        <v>4</v>
      </c>
      <c r="B218" s="24">
        <v>4413058</v>
      </c>
      <c r="C218" s="17">
        <v>40158</v>
      </c>
      <c r="D218" s="18" t="s">
        <v>188</v>
      </c>
      <c r="E218" s="26" t="s">
        <v>118</v>
      </c>
      <c r="F218" s="20" t="s">
        <v>159</v>
      </c>
      <c r="G218" s="31" t="s">
        <v>55</v>
      </c>
    </row>
    <row r="219" spans="1:7" ht="25.5" x14ac:dyDescent="0.2">
      <c r="A219" s="23">
        <f t="shared" si="4"/>
        <v>5</v>
      </c>
      <c r="B219" s="16">
        <v>473</v>
      </c>
      <c r="C219" s="29">
        <v>40579</v>
      </c>
      <c r="D219" s="18" t="s">
        <v>188</v>
      </c>
      <c r="E219" s="19" t="s">
        <v>165</v>
      </c>
      <c r="F219" s="20" t="s">
        <v>159</v>
      </c>
      <c r="G219" s="21">
        <v>0.36</v>
      </c>
    </row>
    <row r="220" spans="1:7" ht="25.5" x14ac:dyDescent="0.2">
      <c r="A220" s="23">
        <f t="shared" si="4"/>
        <v>6</v>
      </c>
      <c r="B220" s="16">
        <v>474</v>
      </c>
      <c r="C220" s="17">
        <v>40580</v>
      </c>
      <c r="D220" s="18" t="s">
        <v>188</v>
      </c>
      <c r="E220" s="19" t="s">
        <v>165</v>
      </c>
      <c r="F220" s="20" t="s">
        <v>159</v>
      </c>
      <c r="G220" s="21">
        <v>0.97</v>
      </c>
    </row>
    <row r="221" spans="1:7" ht="25.5" x14ac:dyDescent="0.2">
      <c r="A221" s="23">
        <f t="shared" si="4"/>
        <v>7</v>
      </c>
      <c r="B221" s="16">
        <v>475</v>
      </c>
      <c r="C221" s="29">
        <v>40581</v>
      </c>
      <c r="D221" s="18" t="s">
        <v>188</v>
      </c>
      <c r="E221" s="19" t="s">
        <v>165</v>
      </c>
      <c r="F221" s="20" t="s">
        <v>159</v>
      </c>
      <c r="G221" s="21">
        <v>0.4</v>
      </c>
    </row>
    <row r="222" spans="1:7" ht="25.5" x14ac:dyDescent="0.2">
      <c r="A222" s="23">
        <f t="shared" si="4"/>
        <v>8</v>
      </c>
      <c r="B222" s="16">
        <v>476</v>
      </c>
      <c r="C222" s="17">
        <v>40582</v>
      </c>
      <c r="D222" s="18" t="s">
        <v>188</v>
      </c>
      <c r="E222" s="19" t="s">
        <v>165</v>
      </c>
      <c r="F222" s="20" t="s">
        <v>159</v>
      </c>
      <c r="G222" s="21">
        <v>0.36</v>
      </c>
    </row>
    <row r="223" spans="1:7" ht="25.5" x14ac:dyDescent="0.2">
      <c r="A223" s="23">
        <f t="shared" si="4"/>
        <v>9</v>
      </c>
      <c r="B223" s="16">
        <v>486</v>
      </c>
      <c r="C223" s="29">
        <v>40592</v>
      </c>
      <c r="D223" s="18" t="s">
        <v>188</v>
      </c>
      <c r="E223" s="19" t="s">
        <v>165</v>
      </c>
      <c r="F223" s="20" t="s">
        <v>159</v>
      </c>
      <c r="G223" s="21">
        <v>0.77500000000000002</v>
      </c>
    </row>
    <row r="224" spans="1:7" ht="25.5" x14ac:dyDescent="0.2">
      <c r="A224" s="23">
        <f t="shared" si="4"/>
        <v>10</v>
      </c>
      <c r="B224" s="16">
        <v>487</v>
      </c>
      <c r="C224" s="17">
        <v>40593</v>
      </c>
      <c r="D224" s="18" t="s">
        <v>188</v>
      </c>
      <c r="E224" s="19" t="s">
        <v>165</v>
      </c>
      <c r="F224" s="20" t="s">
        <v>159</v>
      </c>
      <c r="G224" s="21">
        <v>0.115</v>
      </c>
    </row>
    <row r="225" spans="1:7" ht="25.5" x14ac:dyDescent="0.2">
      <c r="A225" s="23">
        <f t="shared" si="4"/>
        <v>11</v>
      </c>
      <c r="B225" s="16">
        <v>488</v>
      </c>
      <c r="C225" s="29">
        <v>40594</v>
      </c>
      <c r="D225" s="18" t="s">
        <v>188</v>
      </c>
      <c r="E225" s="19" t="s">
        <v>165</v>
      </c>
      <c r="F225" s="20" t="s">
        <v>159</v>
      </c>
      <c r="G225" s="21">
        <v>0.15</v>
      </c>
    </row>
    <row r="226" spans="1:7" ht="25.5" x14ac:dyDescent="0.2">
      <c r="A226" s="23">
        <f t="shared" si="4"/>
        <v>12</v>
      </c>
      <c r="B226" s="16">
        <v>489</v>
      </c>
      <c r="C226" s="17">
        <v>40595</v>
      </c>
      <c r="D226" s="18" t="s">
        <v>188</v>
      </c>
      <c r="E226" s="19" t="s">
        <v>165</v>
      </c>
      <c r="F226" s="20" t="s">
        <v>159</v>
      </c>
      <c r="G226" s="21">
        <v>0.13</v>
      </c>
    </row>
    <row r="227" spans="1:7" ht="25.5" x14ac:dyDescent="0.2">
      <c r="A227" s="23">
        <f t="shared" si="4"/>
        <v>13</v>
      </c>
      <c r="B227" s="16">
        <v>490</v>
      </c>
      <c r="C227" s="29">
        <v>40596</v>
      </c>
      <c r="D227" s="18" t="s">
        <v>188</v>
      </c>
      <c r="E227" s="19" t="s">
        <v>165</v>
      </c>
      <c r="F227" s="20" t="s">
        <v>159</v>
      </c>
      <c r="G227" s="21">
        <v>0.15</v>
      </c>
    </row>
    <row r="228" spans="1:7" ht="25.5" x14ac:dyDescent="0.2">
      <c r="A228" s="23">
        <f t="shared" si="4"/>
        <v>14</v>
      </c>
      <c r="B228" s="16">
        <v>491</v>
      </c>
      <c r="C228" s="17">
        <v>40597</v>
      </c>
      <c r="D228" s="18" t="s">
        <v>188</v>
      </c>
      <c r="E228" s="19" t="s">
        <v>165</v>
      </c>
      <c r="F228" s="20" t="s">
        <v>159</v>
      </c>
      <c r="G228" s="21">
        <v>0.52500000000000002</v>
      </c>
    </row>
    <row r="229" spans="1:7" ht="25.5" x14ac:dyDescent="0.2">
      <c r="A229" s="23">
        <f t="shared" si="4"/>
        <v>15</v>
      </c>
      <c r="B229" s="16">
        <v>492</v>
      </c>
      <c r="C229" s="29">
        <v>40598</v>
      </c>
      <c r="D229" s="18" t="s">
        <v>188</v>
      </c>
      <c r="E229" s="19" t="s">
        <v>165</v>
      </c>
      <c r="F229" s="20" t="s">
        <v>159</v>
      </c>
      <c r="G229" s="21">
        <v>0.45</v>
      </c>
    </row>
    <row r="230" spans="1:7" ht="25.5" x14ac:dyDescent="0.2">
      <c r="A230" s="23">
        <f t="shared" si="4"/>
        <v>16</v>
      </c>
      <c r="B230" s="16">
        <v>493</v>
      </c>
      <c r="C230" s="17">
        <v>40599</v>
      </c>
      <c r="D230" s="18" t="s">
        <v>188</v>
      </c>
      <c r="E230" s="19" t="s">
        <v>165</v>
      </c>
      <c r="F230" s="20" t="s">
        <v>159</v>
      </c>
      <c r="G230" s="21">
        <v>0.435</v>
      </c>
    </row>
    <row r="231" spans="1:7" ht="25.5" x14ac:dyDescent="0.2">
      <c r="A231" s="23">
        <f t="shared" si="4"/>
        <v>17</v>
      </c>
      <c r="B231" s="16">
        <v>494</v>
      </c>
      <c r="C231" s="29">
        <v>40600</v>
      </c>
      <c r="D231" s="18" t="s">
        <v>188</v>
      </c>
      <c r="E231" s="19" t="s">
        <v>165</v>
      </c>
      <c r="F231" s="20" t="s">
        <v>159</v>
      </c>
      <c r="G231" s="21">
        <v>0.5</v>
      </c>
    </row>
    <row r="232" spans="1:7" ht="25.5" x14ac:dyDescent="0.2">
      <c r="A232" s="23">
        <f t="shared" si="4"/>
        <v>18</v>
      </c>
      <c r="B232" s="16">
        <v>495</v>
      </c>
      <c r="C232" s="17">
        <v>40601</v>
      </c>
      <c r="D232" s="18" t="s">
        <v>188</v>
      </c>
      <c r="E232" s="19" t="s">
        <v>165</v>
      </c>
      <c r="F232" s="20" t="s">
        <v>159</v>
      </c>
      <c r="G232" s="21">
        <v>0.17</v>
      </c>
    </row>
    <row r="233" spans="1:7" ht="25.5" x14ac:dyDescent="0.2">
      <c r="A233" s="23">
        <f t="shared" si="4"/>
        <v>19</v>
      </c>
      <c r="B233" s="16">
        <v>498</v>
      </c>
      <c r="C233" s="29">
        <v>40604</v>
      </c>
      <c r="D233" s="18" t="s">
        <v>188</v>
      </c>
      <c r="E233" s="19" t="s">
        <v>165</v>
      </c>
      <c r="F233" s="20" t="s">
        <v>159</v>
      </c>
      <c r="G233" s="21">
        <v>0.35</v>
      </c>
    </row>
    <row r="234" spans="1:7" ht="25.5" x14ac:dyDescent="0.2">
      <c r="A234" s="23">
        <f t="shared" si="4"/>
        <v>20</v>
      </c>
      <c r="B234" s="16">
        <v>499</v>
      </c>
      <c r="C234" s="17">
        <v>40605</v>
      </c>
      <c r="D234" s="18" t="s">
        <v>188</v>
      </c>
      <c r="E234" s="19" t="s">
        <v>165</v>
      </c>
      <c r="F234" s="20" t="s">
        <v>159</v>
      </c>
      <c r="G234" s="21">
        <v>0.53500000000000003</v>
      </c>
    </row>
    <row r="235" spans="1:7" ht="25.5" x14ac:dyDescent="0.2">
      <c r="A235" s="23">
        <f t="shared" si="4"/>
        <v>21</v>
      </c>
      <c r="B235" s="24">
        <v>4413064</v>
      </c>
      <c r="C235" s="29">
        <v>40164</v>
      </c>
      <c r="D235" s="18" t="s">
        <v>188</v>
      </c>
      <c r="E235" s="26" t="s">
        <v>123</v>
      </c>
      <c r="F235" s="20" t="s">
        <v>133</v>
      </c>
      <c r="G235" s="31" t="s">
        <v>16</v>
      </c>
    </row>
    <row r="236" spans="1:7" ht="25.5" x14ac:dyDescent="0.2">
      <c r="A236" s="23">
        <f t="shared" si="4"/>
        <v>22</v>
      </c>
      <c r="B236" s="16">
        <v>524</v>
      </c>
      <c r="C236" s="29">
        <v>40629</v>
      </c>
      <c r="D236" s="18" t="s">
        <v>188</v>
      </c>
      <c r="E236" s="19" t="s">
        <v>163</v>
      </c>
      <c r="F236" s="20" t="s">
        <v>133</v>
      </c>
      <c r="G236" s="21">
        <v>0.48</v>
      </c>
    </row>
    <row r="237" spans="1:7" ht="25.5" x14ac:dyDescent="0.2">
      <c r="A237" s="23">
        <f t="shared" si="4"/>
        <v>23</v>
      </c>
      <c r="B237" s="16">
        <v>529</v>
      </c>
      <c r="C237" s="17">
        <v>40634</v>
      </c>
      <c r="D237" s="18" t="s">
        <v>188</v>
      </c>
      <c r="E237" s="19" t="s">
        <v>163</v>
      </c>
      <c r="F237" s="20" t="s">
        <v>133</v>
      </c>
      <c r="G237" s="21">
        <v>0.5</v>
      </c>
    </row>
    <row r="238" spans="1:7" ht="25.5" x14ac:dyDescent="0.2">
      <c r="A238" s="23">
        <f t="shared" si="4"/>
        <v>24</v>
      </c>
      <c r="B238" s="16">
        <v>530</v>
      </c>
      <c r="C238" s="17">
        <v>40635</v>
      </c>
      <c r="D238" s="18" t="s">
        <v>188</v>
      </c>
      <c r="E238" s="19" t="s">
        <v>163</v>
      </c>
      <c r="F238" s="20" t="s">
        <v>133</v>
      </c>
      <c r="G238" s="21">
        <v>0.39</v>
      </c>
    </row>
    <row r="239" spans="1:7" ht="25.5" x14ac:dyDescent="0.2">
      <c r="A239" s="23">
        <f t="shared" si="4"/>
        <v>25</v>
      </c>
      <c r="B239" s="24">
        <v>4413059</v>
      </c>
      <c r="C239" s="17">
        <v>40159</v>
      </c>
      <c r="D239" s="18" t="s">
        <v>188</v>
      </c>
      <c r="E239" s="26" t="s">
        <v>119</v>
      </c>
      <c r="F239" s="44" t="s">
        <v>132</v>
      </c>
      <c r="G239" s="31" t="s">
        <v>56</v>
      </c>
    </row>
    <row r="240" spans="1:7" ht="25.5" x14ac:dyDescent="0.2">
      <c r="A240" s="23">
        <f t="shared" si="4"/>
        <v>26</v>
      </c>
      <c r="B240" s="24">
        <v>4413061</v>
      </c>
      <c r="C240" s="29">
        <v>40161</v>
      </c>
      <c r="D240" s="18" t="s">
        <v>188</v>
      </c>
      <c r="E240" s="26" t="s">
        <v>119</v>
      </c>
      <c r="F240" s="44" t="s">
        <v>132</v>
      </c>
      <c r="G240" s="31" t="s">
        <v>46</v>
      </c>
    </row>
    <row r="241" spans="1:7" ht="25.5" x14ac:dyDescent="0.2">
      <c r="A241" s="23">
        <f t="shared" si="4"/>
        <v>27</v>
      </c>
      <c r="B241" s="24">
        <v>4413063</v>
      </c>
      <c r="C241" s="17">
        <v>40163</v>
      </c>
      <c r="D241" s="18" t="s">
        <v>188</v>
      </c>
      <c r="E241" s="26" t="s">
        <v>122</v>
      </c>
      <c r="F241" s="44" t="s">
        <v>132</v>
      </c>
      <c r="G241" s="31" t="s">
        <v>59</v>
      </c>
    </row>
    <row r="242" spans="1:7" ht="25.5" x14ac:dyDescent="0.2">
      <c r="A242" s="23">
        <f t="shared" si="4"/>
        <v>28</v>
      </c>
      <c r="B242" s="24">
        <v>4413065</v>
      </c>
      <c r="C242" s="29">
        <v>40165</v>
      </c>
      <c r="D242" s="18" t="s">
        <v>188</v>
      </c>
      <c r="E242" s="26" t="s">
        <v>124</v>
      </c>
      <c r="F242" s="44" t="s">
        <v>132</v>
      </c>
      <c r="G242" s="31" t="s">
        <v>60</v>
      </c>
    </row>
    <row r="243" spans="1:7" ht="25.5" x14ac:dyDescent="0.2">
      <c r="A243" s="23">
        <f t="shared" si="4"/>
        <v>29</v>
      </c>
      <c r="B243" s="24">
        <v>4413066</v>
      </c>
      <c r="C243" s="17">
        <v>40166</v>
      </c>
      <c r="D243" s="18" t="s">
        <v>188</v>
      </c>
      <c r="E243" s="26" t="s">
        <v>125</v>
      </c>
      <c r="F243" s="44" t="s">
        <v>132</v>
      </c>
      <c r="G243" s="31" t="s">
        <v>61</v>
      </c>
    </row>
    <row r="244" spans="1:7" ht="25.5" x14ac:dyDescent="0.2">
      <c r="A244" s="23">
        <f t="shared" si="4"/>
        <v>30</v>
      </c>
      <c r="B244" s="24">
        <v>4413067</v>
      </c>
      <c r="C244" s="29">
        <v>40167</v>
      </c>
      <c r="D244" s="18" t="s">
        <v>188</v>
      </c>
      <c r="E244" s="26" t="s">
        <v>126</v>
      </c>
      <c r="F244" s="44" t="s">
        <v>132</v>
      </c>
      <c r="G244" s="31" t="s">
        <v>62</v>
      </c>
    </row>
    <row r="245" spans="1:7" ht="25.5" x14ac:dyDescent="0.2">
      <c r="A245" s="23">
        <f t="shared" si="4"/>
        <v>31</v>
      </c>
      <c r="B245" s="16">
        <v>533</v>
      </c>
      <c r="C245" s="17">
        <v>40637</v>
      </c>
      <c r="D245" s="18" t="s">
        <v>188</v>
      </c>
      <c r="E245" s="19" t="s">
        <v>162</v>
      </c>
      <c r="F245" s="44" t="s">
        <v>132</v>
      </c>
      <c r="G245" s="21">
        <v>0.57999999999999996</v>
      </c>
    </row>
    <row r="246" spans="1:7" ht="25.5" x14ac:dyDescent="0.2">
      <c r="A246" s="23">
        <f t="shared" si="4"/>
        <v>32</v>
      </c>
      <c r="B246" s="16">
        <v>534</v>
      </c>
      <c r="C246" s="17">
        <v>40638</v>
      </c>
      <c r="D246" s="18" t="s">
        <v>188</v>
      </c>
      <c r="E246" s="19" t="s">
        <v>162</v>
      </c>
      <c r="F246" s="44" t="s">
        <v>132</v>
      </c>
      <c r="G246" s="21">
        <v>2.6</v>
      </c>
    </row>
    <row r="247" spans="1:7" ht="25.5" x14ac:dyDescent="0.2">
      <c r="A247" s="23">
        <f t="shared" si="4"/>
        <v>33</v>
      </c>
      <c r="B247" s="16">
        <v>538</v>
      </c>
      <c r="C247" s="17">
        <v>40642</v>
      </c>
      <c r="D247" s="18" t="s">
        <v>188</v>
      </c>
      <c r="E247" s="19" t="s">
        <v>162</v>
      </c>
      <c r="F247" s="44" t="s">
        <v>132</v>
      </c>
      <c r="G247" s="21">
        <v>0.4</v>
      </c>
    </row>
    <row r="248" spans="1:7" ht="25.5" x14ac:dyDescent="0.2">
      <c r="A248" s="23">
        <f t="shared" si="4"/>
        <v>34</v>
      </c>
      <c r="B248" s="16">
        <v>539</v>
      </c>
      <c r="C248" s="29">
        <v>40643</v>
      </c>
      <c r="D248" s="18" t="s">
        <v>188</v>
      </c>
      <c r="E248" s="19" t="s">
        <v>162</v>
      </c>
      <c r="F248" s="44" t="s">
        <v>132</v>
      </c>
      <c r="G248" s="21">
        <v>1</v>
      </c>
    </row>
    <row r="249" spans="1:7" ht="25.5" x14ac:dyDescent="0.2">
      <c r="A249" s="23">
        <f t="shared" si="4"/>
        <v>35</v>
      </c>
      <c r="B249" s="16">
        <v>540</v>
      </c>
      <c r="C249" s="29">
        <v>40644</v>
      </c>
      <c r="D249" s="18" t="s">
        <v>188</v>
      </c>
      <c r="E249" s="19" t="s">
        <v>162</v>
      </c>
      <c r="F249" s="44" t="s">
        <v>132</v>
      </c>
      <c r="G249" s="21">
        <v>0.1</v>
      </c>
    </row>
    <row r="250" spans="1:7" ht="25.5" x14ac:dyDescent="0.2">
      <c r="A250" s="23">
        <f t="shared" si="4"/>
        <v>36</v>
      </c>
      <c r="B250" s="16">
        <v>541</v>
      </c>
      <c r="C250" s="29">
        <v>40645</v>
      </c>
      <c r="D250" s="18" t="s">
        <v>188</v>
      </c>
      <c r="E250" s="19" t="s">
        <v>162</v>
      </c>
      <c r="F250" s="44" t="s">
        <v>132</v>
      </c>
      <c r="G250" s="21">
        <v>0.67</v>
      </c>
    </row>
    <row r="251" spans="1:7" ht="25.5" x14ac:dyDescent="0.2">
      <c r="A251" s="23">
        <f t="shared" si="4"/>
        <v>37</v>
      </c>
      <c r="B251" s="16">
        <v>542</v>
      </c>
      <c r="C251" s="29">
        <v>40646</v>
      </c>
      <c r="D251" s="18" t="s">
        <v>188</v>
      </c>
      <c r="E251" s="19" t="s">
        <v>162</v>
      </c>
      <c r="F251" s="44" t="s">
        <v>132</v>
      </c>
      <c r="G251" s="21">
        <v>0.215</v>
      </c>
    </row>
    <row r="252" spans="1:7" ht="25.5" x14ac:dyDescent="0.2">
      <c r="A252" s="23">
        <f t="shared" si="4"/>
        <v>38</v>
      </c>
      <c r="B252" s="24">
        <v>4413057</v>
      </c>
      <c r="C252" s="29">
        <v>40157</v>
      </c>
      <c r="D252" s="18" t="s">
        <v>188</v>
      </c>
      <c r="E252" s="26" t="s">
        <v>117</v>
      </c>
      <c r="F252" s="22" t="s">
        <v>134</v>
      </c>
      <c r="G252" s="31" t="s">
        <v>54</v>
      </c>
    </row>
    <row r="253" spans="1:7" ht="15.75" x14ac:dyDescent="0.2">
      <c r="A253" s="23">
        <f t="shared" si="4"/>
        <v>39</v>
      </c>
      <c r="B253" s="24">
        <v>4413060</v>
      </c>
      <c r="C253" s="17">
        <v>40160</v>
      </c>
      <c r="D253" s="18" t="s">
        <v>188</v>
      </c>
      <c r="E253" s="26" t="s">
        <v>120</v>
      </c>
      <c r="F253" s="22" t="s">
        <v>134</v>
      </c>
      <c r="G253" s="31" t="s">
        <v>57</v>
      </c>
    </row>
    <row r="254" spans="1:7" ht="25.5" x14ac:dyDescent="0.2">
      <c r="A254" s="64">
        <f t="shared" si="4"/>
        <v>40</v>
      </c>
      <c r="B254" s="50">
        <v>4413062</v>
      </c>
      <c r="C254" s="51">
        <v>40162</v>
      </c>
      <c r="D254" s="52" t="s">
        <v>188</v>
      </c>
      <c r="E254" s="53" t="s">
        <v>121</v>
      </c>
      <c r="F254" s="54" t="s">
        <v>134</v>
      </c>
      <c r="G254" s="55" t="s">
        <v>58</v>
      </c>
    </row>
    <row r="255" spans="1:7" ht="25.5" x14ac:dyDescent="0.2">
      <c r="A255" s="23">
        <f t="shared" si="4"/>
        <v>41</v>
      </c>
      <c r="B255" s="16">
        <v>504</v>
      </c>
      <c r="C255" s="17">
        <v>40610</v>
      </c>
      <c r="D255" s="18" t="s">
        <v>188</v>
      </c>
      <c r="E255" s="19" t="s">
        <v>164</v>
      </c>
      <c r="F255" s="22" t="s">
        <v>134</v>
      </c>
      <c r="G255" s="21">
        <v>0.35</v>
      </c>
    </row>
    <row r="256" spans="1:7" ht="25.5" x14ac:dyDescent="0.2">
      <c r="A256" s="23">
        <f t="shared" si="4"/>
        <v>42</v>
      </c>
      <c r="B256" s="16">
        <v>505</v>
      </c>
      <c r="C256" s="29">
        <v>40611</v>
      </c>
      <c r="D256" s="18" t="s">
        <v>188</v>
      </c>
      <c r="E256" s="19" t="s">
        <v>164</v>
      </c>
      <c r="F256" s="22" t="s">
        <v>134</v>
      </c>
      <c r="G256" s="21">
        <v>0.27</v>
      </c>
    </row>
    <row r="257" spans="1:8" ht="25.5" x14ac:dyDescent="0.2">
      <c r="A257" s="23">
        <f t="shared" si="4"/>
        <v>43</v>
      </c>
      <c r="B257" s="16">
        <v>506</v>
      </c>
      <c r="C257" s="17">
        <v>40612</v>
      </c>
      <c r="D257" s="18" t="s">
        <v>188</v>
      </c>
      <c r="E257" s="19" t="s">
        <v>164</v>
      </c>
      <c r="F257" s="22" t="s">
        <v>134</v>
      </c>
      <c r="G257" s="21">
        <v>0.22500000000000001</v>
      </c>
    </row>
    <row r="258" spans="1:8" ht="25.5" x14ac:dyDescent="0.2">
      <c r="A258" s="23">
        <f t="shared" si="4"/>
        <v>44</v>
      </c>
      <c r="B258" s="16">
        <v>508</v>
      </c>
      <c r="C258" s="29">
        <v>40614</v>
      </c>
      <c r="D258" s="18" t="s">
        <v>188</v>
      </c>
      <c r="E258" s="19" t="s">
        <v>164</v>
      </c>
      <c r="F258" s="22" t="s">
        <v>134</v>
      </c>
      <c r="G258" s="21">
        <v>0.3</v>
      </c>
    </row>
    <row r="259" spans="1:8" ht="25.5" x14ac:dyDescent="0.2">
      <c r="A259" s="23">
        <f t="shared" si="4"/>
        <v>45</v>
      </c>
      <c r="B259" s="16">
        <v>509</v>
      </c>
      <c r="C259" s="17">
        <v>40615</v>
      </c>
      <c r="D259" s="18" t="s">
        <v>188</v>
      </c>
      <c r="E259" s="19" t="s">
        <v>164</v>
      </c>
      <c r="F259" s="22" t="s">
        <v>134</v>
      </c>
      <c r="G259" s="21">
        <v>0.47</v>
      </c>
    </row>
    <row r="260" spans="1:8" ht="25.5" x14ac:dyDescent="0.2">
      <c r="A260" s="23">
        <f t="shared" si="4"/>
        <v>46</v>
      </c>
      <c r="B260" s="16">
        <v>514</v>
      </c>
      <c r="C260" s="29">
        <v>40620</v>
      </c>
      <c r="D260" s="18" t="s">
        <v>188</v>
      </c>
      <c r="E260" s="19" t="s">
        <v>164</v>
      </c>
      <c r="F260" s="22" t="s">
        <v>134</v>
      </c>
      <c r="G260" s="21">
        <v>0.22</v>
      </c>
    </row>
    <row r="261" spans="1:8" ht="25.5" x14ac:dyDescent="0.2">
      <c r="A261" s="23">
        <f t="shared" si="4"/>
        <v>47</v>
      </c>
      <c r="B261" s="16">
        <v>515</v>
      </c>
      <c r="C261" s="17">
        <v>40621</v>
      </c>
      <c r="D261" s="18" t="s">
        <v>188</v>
      </c>
      <c r="E261" s="19" t="s">
        <v>164</v>
      </c>
      <c r="F261" s="22" t="s">
        <v>134</v>
      </c>
      <c r="G261" s="21">
        <v>0.22500000000000001</v>
      </c>
    </row>
    <row r="262" spans="1:8" ht="25.5" x14ac:dyDescent="0.2">
      <c r="A262" s="23">
        <f t="shared" si="4"/>
        <v>48</v>
      </c>
      <c r="B262" s="16">
        <v>516</v>
      </c>
      <c r="C262" s="29">
        <v>40622</v>
      </c>
      <c r="D262" s="18" t="s">
        <v>188</v>
      </c>
      <c r="E262" s="19" t="s">
        <v>164</v>
      </c>
      <c r="F262" s="22" t="s">
        <v>134</v>
      </c>
      <c r="G262" s="21">
        <v>0.3</v>
      </c>
    </row>
    <row r="263" spans="1:8" ht="25.5" x14ac:dyDescent="0.2">
      <c r="A263" s="23">
        <f t="shared" si="4"/>
        <v>49</v>
      </c>
      <c r="B263" s="16">
        <v>517</v>
      </c>
      <c r="C263" s="17">
        <v>40623</v>
      </c>
      <c r="D263" s="18" t="s">
        <v>188</v>
      </c>
      <c r="E263" s="19" t="s">
        <v>164</v>
      </c>
      <c r="F263" s="22" t="s">
        <v>134</v>
      </c>
      <c r="G263" s="21">
        <v>0.125</v>
      </c>
    </row>
    <row r="264" spans="1:8" ht="15.75" x14ac:dyDescent="0.2">
      <c r="A264" s="23">
        <f t="shared" si="4"/>
        <v>50</v>
      </c>
      <c r="B264" s="16">
        <v>518</v>
      </c>
      <c r="C264" s="29">
        <v>40624</v>
      </c>
      <c r="D264" s="18" t="s">
        <v>188</v>
      </c>
      <c r="E264" s="42"/>
      <c r="F264" s="22" t="s">
        <v>134</v>
      </c>
      <c r="G264" s="21">
        <v>0.33</v>
      </c>
    </row>
    <row r="265" spans="1:8" ht="25.5" x14ac:dyDescent="0.2">
      <c r="A265" s="23">
        <f t="shared" si="4"/>
        <v>51</v>
      </c>
      <c r="B265" s="16">
        <v>424</v>
      </c>
      <c r="C265" s="29">
        <v>40532</v>
      </c>
      <c r="D265" s="18" t="s">
        <v>188</v>
      </c>
      <c r="E265" s="19" t="s">
        <v>169</v>
      </c>
      <c r="F265" s="20" t="s">
        <v>138</v>
      </c>
      <c r="G265" s="21">
        <v>0.254</v>
      </c>
    </row>
    <row r="266" spans="1:8" ht="25.5" x14ac:dyDescent="0.2">
      <c r="A266" s="23">
        <f t="shared" si="4"/>
        <v>52</v>
      </c>
      <c r="B266" s="16">
        <v>425</v>
      </c>
      <c r="C266" s="17">
        <v>40533</v>
      </c>
      <c r="D266" s="18" t="s">
        <v>188</v>
      </c>
      <c r="E266" s="19" t="s">
        <v>169</v>
      </c>
      <c r="F266" s="20" t="s">
        <v>138</v>
      </c>
      <c r="G266" s="21">
        <v>0.19</v>
      </c>
    </row>
    <row r="267" spans="1:8" ht="25.5" x14ac:dyDescent="0.2">
      <c r="A267" s="23">
        <f t="shared" si="4"/>
        <v>53</v>
      </c>
      <c r="B267" s="16">
        <v>426</v>
      </c>
      <c r="C267" s="17">
        <v>40534</v>
      </c>
      <c r="D267" s="18" t="s">
        <v>188</v>
      </c>
      <c r="E267" s="19" t="s">
        <v>169</v>
      </c>
      <c r="F267" s="20" t="s">
        <v>138</v>
      </c>
      <c r="G267" s="21">
        <v>0.6</v>
      </c>
    </row>
    <row r="268" spans="1:8" ht="25.5" x14ac:dyDescent="0.2">
      <c r="A268" s="23">
        <f t="shared" si="4"/>
        <v>54</v>
      </c>
      <c r="B268" s="16">
        <v>427</v>
      </c>
      <c r="C268" s="29">
        <v>40535</v>
      </c>
      <c r="D268" s="18" t="s">
        <v>188</v>
      </c>
      <c r="E268" s="19" t="s">
        <v>169</v>
      </c>
      <c r="F268" s="20" t="s">
        <v>138</v>
      </c>
      <c r="G268" s="21">
        <v>0.24</v>
      </c>
    </row>
    <row r="269" spans="1:8" ht="25.5" x14ac:dyDescent="0.2">
      <c r="A269" s="23">
        <f t="shared" si="4"/>
        <v>55</v>
      </c>
      <c r="B269" s="16">
        <v>429</v>
      </c>
      <c r="C269" s="17">
        <v>40537</v>
      </c>
      <c r="D269" s="18" t="s">
        <v>188</v>
      </c>
      <c r="E269" s="19" t="s">
        <v>169</v>
      </c>
      <c r="F269" s="20" t="s">
        <v>138</v>
      </c>
      <c r="G269" s="21">
        <v>6.5000000000000002E-2</v>
      </c>
    </row>
    <row r="270" spans="1:8" ht="25.5" x14ac:dyDescent="0.2">
      <c r="A270" s="23">
        <f t="shared" si="4"/>
        <v>56</v>
      </c>
      <c r="B270" s="16">
        <v>430</v>
      </c>
      <c r="C270" s="29">
        <v>40538</v>
      </c>
      <c r="D270" s="18" t="s">
        <v>188</v>
      </c>
      <c r="E270" s="19" t="s">
        <v>169</v>
      </c>
      <c r="F270" s="20" t="s">
        <v>138</v>
      </c>
      <c r="G270" s="21">
        <v>0.35</v>
      </c>
    </row>
    <row r="271" spans="1:8" ht="25.5" x14ac:dyDescent="0.2">
      <c r="A271" s="23">
        <f t="shared" si="4"/>
        <v>57</v>
      </c>
      <c r="B271" s="16">
        <v>431</v>
      </c>
      <c r="C271" s="17">
        <v>40539</v>
      </c>
      <c r="D271" s="18" t="s">
        <v>188</v>
      </c>
      <c r="E271" s="19" t="s">
        <v>169</v>
      </c>
      <c r="F271" s="20" t="s">
        <v>138</v>
      </c>
      <c r="G271" s="21">
        <v>0.45</v>
      </c>
    </row>
    <row r="272" spans="1:8" ht="25.5" x14ac:dyDescent="0.2">
      <c r="A272" s="23">
        <f t="shared" si="4"/>
        <v>58</v>
      </c>
      <c r="B272" s="16" t="s">
        <v>213</v>
      </c>
      <c r="C272" s="17"/>
      <c r="D272" s="18"/>
      <c r="E272" s="19" t="s">
        <v>169</v>
      </c>
      <c r="F272" s="20" t="s">
        <v>138</v>
      </c>
      <c r="G272" s="21">
        <v>0.45500000000000002</v>
      </c>
      <c r="H272" s="1"/>
    </row>
    <row r="273" spans="1:7" ht="25.5" x14ac:dyDescent="0.2">
      <c r="A273" s="23">
        <f t="shared" si="4"/>
        <v>59</v>
      </c>
      <c r="B273" s="24">
        <v>4413044</v>
      </c>
      <c r="C273" s="29">
        <v>40144</v>
      </c>
      <c r="D273" s="18" t="s">
        <v>188</v>
      </c>
      <c r="E273" s="26" t="s">
        <v>105</v>
      </c>
      <c r="F273" s="20" t="s">
        <v>140</v>
      </c>
      <c r="G273" s="31" t="s">
        <v>43</v>
      </c>
    </row>
    <row r="274" spans="1:7" ht="25.5" x14ac:dyDescent="0.2">
      <c r="A274" s="23">
        <f t="shared" si="4"/>
        <v>60</v>
      </c>
      <c r="B274" s="24">
        <v>4413045</v>
      </c>
      <c r="C274" s="17">
        <v>40145</v>
      </c>
      <c r="D274" s="18" t="s">
        <v>188</v>
      </c>
      <c r="E274" s="26" t="s">
        <v>106</v>
      </c>
      <c r="F274" s="20" t="s">
        <v>140</v>
      </c>
      <c r="G274" s="31" t="s">
        <v>44</v>
      </c>
    </row>
    <row r="275" spans="1:7" ht="25.5" x14ac:dyDescent="0.2">
      <c r="A275" s="23">
        <f t="shared" si="4"/>
        <v>61</v>
      </c>
      <c r="B275" s="24">
        <v>4413047</v>
      </c>
      <c r="C275" s="29">
        <v>40147</v>
      </c>
      <c r="D275" s="18" t="s">
        <v>188</v>
      </c>
      <c r="E275" s="26" t="s">
        <v>108</v>
      </c>
      <c r="F275" s="20" t="s">
        <v>140</v>
      </c>
      <c r="G275" s="31" t="s">
        <v>46</v>
      </c>
    </row>
    <row r="276" spans="1:7" ht="25.5" x14ac:dyDescent="0.2">
      <c r="A276" s="23">
        <f t="shared" si="4"/>
        <v>62</v>
      </c>
      <c r="B276" s="16">
        <v>360</v>
      </c>
      <c r="C276" s="17">
        <v>40466</v>
      </c>
      <c r="D276" s="18" t="s">
        <v>188</v>
      </c>
      <c r="E276" s="19" t="s">
        <v>172</v>
      </c>
      <c r="F276" s="20" t="s">
        <v>140</v>
      </c>
      <c r="G276" s="21">
        <v>0.06</v>
      </c>
    </row>
    <row r="277" spans="1:7" ht="25.5" x14ac:dyDescent="0.2">
      <c r="A277" s="23">
        <f t="shared" si="4"/>
        <v>63</v>
      </c>
      <c r="B277" s="16">
        <v>361</v>
      </c>
      <c r="C277" s="29">
        <v>40467</v>
      </c>
      <c r="D277" s="18" t="s">
        <v>188</v>
      </c>
      <c r="E277" s="19" t="s">
        <v>172</v>
      </c>
      <c r="F277" s="20" t="s">
        <v>140</v>
      </c>
      <c r="G277" s="21">
        <v>0.51500000000000001</v>
      </c>
    </row>
    <row r="278" spans="1:7" ht="25.5" x14ac:dyDescent="0.2">
      <c r="A278" s="23">
        <f t="shared" si="4"/>
        <v>64</v>
      </c>
      <c r="B278" s="16">
        <v>362</v>
      </c>
      <c r="C278" s="17">
        <v>40468</v>
      </c>
      <c r="D278" s="18" t="s">
        <v>188</v>
      </c>
      <c r="E278" s="19" t="s">
        <v>172</v>
      </c>
      <c r="F278" s="20" t="s">
        <v>140</v>
      </c>
      <c r="G278" s="21">
        <v>0.2</v>
      </c>
    </row>
    <row r="279" spans="1:7" ht="25.5" x14ac:dyDescent="0.2">
      <c r="A279" s="23">
        <f t="shared" si="4"/>
        <v>65</v>
      </c>
      <c r="B279" s="16">
        <v>363</v>
      </c>
      <c r="C279" s="29">
        <v>40469</v>
      </c>
      <c r="D279" s="18" t="s">
        <v>188</v>
      </c>
      <c r="E279" s="19" t="s">
        <v>172</v>
      </c>
      <c r="F279" s="20" t="s">
        <v>140</v>
      </c>
      <c r="G279" s="21">
        <v>0.17499999999999999</v>
      </c>
    </row>
    <row r="280" spans="1:7" ht="25.5" x14ac:dyDescent="0.2">
      <c r="A280" s="23">
        <f t="shared" si="4"/>
        <v>66</v>
      </c>
      <c r="B280" s="16">
        <v>364</v>
      </c>
      <c r="C280" s="17">
        <v>40470</v>
      </c>
      <c r="D280" s="18" t="s">
        <v>188</v>
      </c>
      <c r="E280" s="19" t="s">
        <v>172</v>
      </c>
      <c r="F280" s="20" t="s">
        <v>140</v>
      </c>
      <c r="G280" s="21">
        <v>0.73</v>
      </c>
    </row>
    <row r="281" spans="1:7" ht="25.5" x14ac:dyDescent="0.2">
      <c r="A281" s="23">
        <f t="shared" ref="A281:A343" si="5">A280+1</f>
        <v>67</v>
      </c>
      <c r="B281" s="16">
        <v>366</v>
      </c>
      <c r="C281" s="29">
        <v>40471</v>
      </c>
      <c r="D281" s="18" t="s">
        <v>188</v>
      </c>
      <c r="E281" s="19" t="s">
        <v>172</v>
      </c>
      <c r="F281" s="20" t="s">
        <v>140</v>
      </c>
      <c r="G281" s="21">
        <v>1.21</v>
      </c>
    </row>
    <row r="282" spans="1:7" ht="25.5" x14ac:dyDescent="0.2">
      <c r="A282" s="23">
        <f t="shared" si="5"/>
        <v>68</v>
      </c>
      <c r="B282" s="16">
        <v>367</v>
      </c>
      <c r="C282" s="17">
        <v>40472</v>
      </c>
      <c r="D282" s="18" t="s">
        <v>188</v>
      </c>
      <c r="E282" s="19" t="s">
        <v>172</v>
      </c>
      <c r="F282" s="20" t="s">
        <v>140</v>
      </c>
      <c r="G282" s="21">
        <v>0.20499999999999999</v>
      </c>
    </row>
    <row r="283" spans="1:7" ht="25.5" x14ac:dyDescent="0.2">
      <c r="A283" s="23">
        <f t="shared" si="5"/>
        <v>69</v>
      </c>
      <c r="B283" s="16">
        <v>368</v>
      </c>
      <c r="C283" s="29">
        <v>40473</v>
      </c>
      <c r="D283" s="18" t="s">
        <v>188</v>
      </c>
      <c r="E283" s="19" t="s">
        <v>172</v>
      </c>
      <c r="F283" s="20" t="s">
        <v>140</v>
      </c>
      <c r="G283" s="21">
        <v>0.12</v>
      </c>
    </row>
    <row r="284" spans="1:7" ht="25.5" x14ac:dyDescent="0.2">
      <c r="A284" s="23">
        <f t="shared" si="5"/>
        <v>70</v>
      </c>
      <c r="B284" s="16">
        <v>369</v>
      </c>
      <c r="C284" s="17">
        <v>40474</v>
      </c>
      <c r="D284" s="18" t="s">
        <v>188</v>
      </c>
      <c r="E284" s="19" t="s">
        <v>172</v>
      </c>
      <c r="F284" s="20" t="s">
        <v>140</v>
      </c>
      <c r="G284" s="21">
        <v>0.55000000000000004</v>
      </c>
    </row>
    <row r="285" spans="1:7" ht="25.5" x14ac:dyDescent="0.2">
      <c r="A285" s="23">
        <f t="shared" si="5"/>
        <v>71</v>
      </c>
      <c r="B285" s="16">
        <v>370</v>
      </c>
      <c r="C285" s="29">
        <v>40475</v>
      </c>
      <c r="D285" s="18" t="s">
        <v>188</v>
      </c>
      <c r="E285" s="19" t="s">
        <v>172</v>
      </c>
      <c r="F285" s="20" t="s">
        <v>140</v>
      </c>
      <c r="G285" s="21">
        <v>0.22500000000000001</v>
      </c>
    </row>
    <row r="286" spans="1:7" ht="25.5" x14ac:dyDescent="0.2">
      <c r="A286" s="23">
        <f t="shared" si="5"/>
        <v>72</v>
      </c>
      <c r="B286" s="16">
        <v>371</v>
      </c>
      <c r="C286" s="17">
        <v>40476</v>
      </c>
      <c r="D286" s="18" t="s">
        <v>188</v>
      </c>
      <c r="E286" s="19" t="s">
        <v>172</v>
      </c>
      <c r="F286" s="20" t="s">
        <v>140</v>
      </c>
      <c r="G286" s="21">
        <v>0.22500000000000001</v>
      </c>
    </row>
    <row r="287" spans="1:7" ht="25.5" x14ac:dyDescent="0.2">
      <c r="A287" s="23">
        <f t="shared" si="5"/>
        <v>73</v>
      </c>
      <c r="B287" s="16">
        <v>372</v>
      </c>
      <c r="C287" s="29">
        <v>40477</v>
      </c>
      <c r="D287" s="18" t="s">
        <v>188</v>
      </c>
      <c r="E287" s="19" t="s">
        <v>172</v>
      </c>
      <c r="F287" s="20" t="s">
        <v>140</v>
      </c>
      <c r="G287" s="21">
        <v>1.45</v>
      </c>
    </row>
    <row r="288" spans="1:7" ht="25.5" x14ac:dyDescent="0.2">
      <c r="A288" s="23">
        <f t="shared" si="5"/>
        <v>74</v>
      </c>
      <c r="B288" s="16">
        <v>373</v>
      </c>
      <c r="C288" s="17">
        <v>40478</v>
      </c>
      <c r="D288" s="18" t="s">
        <v>188</v>
      </c>
      <c r="E288" s="19" t="s">
        <v>172</v>
      </c>
      <c r="F288" s="20" t="s">
        <v>140</v>
      </c>
      <c r="G288" s="21">
        <v>0.97499999999999998</v>
      </c>
    </row>
    <row r="289" spans="1:7" ht="25.5" x14ac:dyDescent="0.2">
      <c r="A289" s="23">
        <f t="shared" si="5"/>
        <v>75</v>
      </c>
      <c r="B289" s="16">
        <v>375</v>
      </c>
      <c r="C289" s="29">
        <v>40480</v>
      </c>
      <c r="D289" s="18" t="s">
        <v>188</v>
      </c>
      <c r="E289" s="19" t="s">
        <v>172</v>
      </c>
      <c r="F289" s="20" t="s">
        <v>140</v>
      </c>
      <c r="G289" s="21">
        <v>1.35</v>
      </c>
    </row>
    <row r="290" spans="1:7" ht="25.5" x14ac:dyDescent="0.2">
      <c r="A290" s="23">
        <f t="shared" si="5"/>
        <v>76</v>
      </c>
      <c r="B290" s="16">
        <v>376</v>
      </c>
      <c r="C290" s="17">
        <v>40482</v>
      </c>
      <c r="D290" s="18" t="s">
        <v>188</v>
      </c>
      <c r="E290" s="19" t="s">
        <v>172</v>
      </c>
      <c r="F290" s="20" t="s">
        <v>140</v>
      </c>
      <c r="G290" s="21">
        <v>1.9</v>
      </c>
    </row>
    <row r="291" spans="1:7" ht="25.5" x14ac:dyDescent="0.2">
      <c r="A291" s="23">
        <f t="shared" si="5"/>
        <v>77</v>
      </c>
      <c r="B291" s="16">
        <v>378</v>
      </c>
      <c r="C291" s="29">
        <v>40483</v>
      </c>
      <c r="D291" s="18" t="s">
        <v>188</v>
      </c>
      <c r="E291" s="19" t="s">
        <v>172</v>
      </c>
      <c r="F291" s="20" t="s">
        <v>140</v>
      </c>
      <c r="G291" s="21">
        <v>1.02</v>
      </c>
    </row>
    <row r="292" spans="1:7" ht="25.5" x14ac:dyDescent="0.2">
      <c r="A292" s="23">
        <f t="shared" si="5"/>
        <v>78</v>
      </c>
      <c r="B292" s="16">
        <v>382</v>
      </c>
      <c r="C292" s="17">
        <v>40487</v>
      </c>
      <c r="D292" s="18" t="s">
        <v>188</v>
      </c>
      <c r="E292" s="19" t="s">
        <v>172</v>
      </c>
      <c r="F292" s="20" t="s">
        <v>140</v>
      </c>
      <c r="G292" s="21">
        <v>0.62</v>
      </c>
    </row>
    <row r="293" spans="1:7" ht="25.5" x14ac:dyDescent="0.2">
      <c r="A293" s="23">
        <f t="shared" si="5"/>
        <v>79</v>
      </c>
      <c r="B293" s="16">
        <v>384</v>
      </c>
      <c r="C293" s="29">
        <v>40489</v>
      </c>
      <c r="D293" s="18" t="s">
        <v>188</v>
      </c>
      <c r="E293" s="19" t="s">
        <v>172</v>
      </c>
      <c r="F293" s="20" t="s">
        <v>140</v>
      </c>
      <c r="G293" s="21">
        <v>0.51500000000000001</v>
      </c>
    </row>
    <row r="294" spans="1:7" ht="25.5" x14ac:dyDescent="0.2">
      <c r="A294" s="23">
        <f t="shared" si="5"/>
        <v>80</v>
      </c>
      <c r="B294" s="16">
        <v>386</v>
      </c>
      <c r="C294" s="17">
        <v>40491</v>
      </c>
      <c r="D294" s="18" t="s">
        <v>188</v>
      </c>
      <c r="E294" s="19" t="s">
        <v>172</v>
      </c>
      <c r="F294" s="20" t="s">
        <v>140</v>
      </c>
      <c r="G294" s="21">
        <v>0.39</v>
      </c>
    </row>
    <row r="295" spans="1:7" ht="25.5" x14ac:dyDescent="0.2">
      <c r="A295" s="23">
        <f t="shared" si="5"/>
        <v>81</v>
      </c>
      <c r="B295" s="16">
        <v>387</v>
      </c>
      <c r="C295" s="29">
        <v>40492</v>
      </c>
      <c r="D295" s="18" t="s">
        <v>188</v>
      </c>
      <c r="E295" s="19" t="s">
        <v>172</v>
      </c>
      <c r="F295" s="20" t="s">
        <v>140</v>
      </c>
      <c r="G295" s="21">
        <v>0.32</v>
      </c>
    </row>
    <row r="296" spans="1:7" ht="25.5" x14ac:dyDescent="0.2">
      <c r="A296" s="23">
        <f t="shared" si="5"/>
        <v>82</v>
      </c>
      <c r="B296" s="16">
        <v>388</v>
      </c>
      <c r="C296" s="17">
        <v>40493</v>
      </c>
      <c r="D296" s="18" t="s">
        <v>188</v>
      </c>
      <c r="E296" s="19" t="s">
        <v>172</v>
      </c>
      <c r="F296" s="20" t="s">
        <v>140</v>
      </c>
      <c r="G296" s="21">
        <v>0.8</v>
      </c>
    </row>
    <row r="297" spans="1:7" ht="25.5" x14ac:dyDescent="0.2">
      <c r="A297" s="23">
        <f t="shared" si="5"/>
        <v>83</v>
      </c>
      <c r="B297" s="16">
        <v>389</v>
      </c>
      <c r="C297" s="29">
        <v>40494</v>
      </c>
      <c r="D297" s="18" t="s">
        <v>188</v>
      </c>
      <c r="E297" s="19" t="s">
        <v>172</v>
      </c>
      <c r="F297" s="20" t="s">
        <v>140</v>
      </c>
      <c r="G297" s="21">
        <v>0.2</v>
      </c>
    </row>
    <row r="298" spans="1:7" ht="25.5" x14ac:dyDescent="0.2">
      <c r="A298" s="23">
        <f t="shared" si="5"/>
        <v>84</v>
      </c>
      <c r="B298" s="16">
        <v>390</v>
      </c>
      <c r="C298" s="17">
        <v>40495</v>
      </c>
      <c r="D298" s="18" t="s">
        <v>188</v>
      </c>
      <c r="E298" s="19" t="s">
        <v>172</v>
      </c>
      <c r="F298" s="20" t="s">
        <v>140</v>
      </c>
      <c r="G298" s="21">
        <v>0.53500000000000003</v>
      </c>
    </row>
    <row r="299" spans="1:7" ht="25.5" x14ac:dyDescent="0.2">
      <c r="A299" s="23">
        <f t="shared" si="5"/>
        <v>85</v>
      </c>
      <c r="B299" s="16">
        <v>550</v>
      </c>
      <c r="C299" s="29">
        <v>40498</v>
      </c>
      <c r="D299" s="18" t="s">
        <v>188</v>
      </c>
      <c r="E299" s="19" t="s">
        <v>172</v>
      </c>
      <c r="F299" s="20" t="s">
        <v>140</v>
      </c>
      <c r="G299" s="21">
        <v>0.12</v>
      </c>
    </row>
    <row r="300" spans="1:7" ht="25.5" x14ac:dyDescent="0.2">
      <c r="A300" s="23">
        <f t="shared" si="5"/>
        <v>86</v>
      </c>
      <c r="B300" s="16">
        <v>551</v>
      </c>
      <c r="C300" s="17">
        <v>40499</v>
      </c>
      <c r="D300" s="18" t="s">
        <v>188</v>
      </c>
      <c r="E300" s="19" t="s">
        <v>172</v>
      </c>
      <c r="F300" s="20" t="s">
        <v>140</v>
      </c>
      <c r="G300" s="21">
        <v>0.03</v>
      </c>
    </row>
    <row r="301" spans="1:7" ht="38.25" x14ac:dyDescent="0.2">
      <c r="A301" s="23">
        <f t="shared" si="5"/>
        <v>87</v>
      </c>
      <c r="B301" s="24">
        <v>4413051</v>
      </c>
      <c r="C301" s="17">
        <v>40151</v>
      </c>
      <c r="D301" s="18" t="s">
        <v>188</v>
      </c>
      <c r="E301" s="26" t="s">
        <v>198</v>
      </c>
      <c r="F301" s="20" t="s">
        <v>136</v>
      </c>
      <c r="G301" s="31" t="s">
        <v>50</v>
      </c>
    </row>
    <row r="302" spans="1:7" ht="25.5" x14ac:dyDescent="0.2">
      <c r="A302" s="23">
        <f t="shared" si="5"/>
        <v>88</v>
      </c>
      <c r="B302" s="24">
        <v>4413053</v>
      </c>
      <c r="C302" s="29">
        <v>40153</v>
      </c>
      <c r="D302" s="18" t="s">
        <v>188</v>
      </c>
      <c r="E302" s="26" t="s">
        <v>113</v>
      </c>
      <c r="F302" s="20" t="s">
        <v>136</v>
      </c>
      <c r="G302" s="31" t="s">
        <v>52</v>
      </c>
    </row>
    <row r="303" spans="1:7" ht="25.5" x14ac:dyDescent="0.2">
      <c r="A303" s="23">
        <f t="shared" si="5"/>
        <v>89</v>
      </c>
      <c r="B303" s="24">
        <v>4413054</v>
      </c>
      <c r="C303" s="17">
        <v>40154</v>
      </c>
      <c r="D303" s="18" t="s">
        <v>188</v>
      </c>
      <c r="E303" s="26" t="s">
        <v>114</v>
      </c>
      <c r="F303" s="20" t="s">
        <v>136</v>
      </c>
      <c r="G303" s="31" t="s">
        <v>53</v>
      </c>
    </row>
    <row r="304" spans="1:7" ht="25.5" x14ac:dyDescent="0.2">
      <c r="A304" s="23">
        <f t="shared" si="5"/>
        <v>90</v>
      </c>
      <c r="B304" s="16">
        <v>458</v>
      </c>
      <c r="C304" s="29">
        <v>40565</v>
      </c>
      <c r="D304" s="18" t="s">
        <v>188</v>
      </c>
      <c r="E304" s="19" t="s">
        <v>167</v>
      </c>
      <c r="F304" s="20" t="s">
        <v>136</v>
      </c>
      <c r="G304" s="21">
        <v>1.2</v>
      </c>
    </row>
    <row r="305" spans="1:7" ht="25.5" x14ac:dyDescent="0.2">
      <c r="A305" s="23">
        <f t="shared" si="5"/>
        <v>91</v>
      </c>
      <c r="B305" s="16">
        <v>459</v>
      </c>
      <c r="C305" s="17">
        <v>40566</v>
      </c>
      <c r="D305" s="18" t="s">
        <v>188</v>
      </c>
      <c r="E305" s="19" t="s">
        <v>167</v>
      </c>
      <c r="F305" s="20" t="s">
        <v>136</v>
      </c>
      <c r="G305" s="21">
        <v>0.32500000000000001</v>
      </c>
    </row>
    <row r="306" spans="1:7" ht="25.5" x14ac:dyDescent="0.2">
      <c r="A306" s="23">
        <f t="shared" si="5"/>
        <v>92</v>
      </c>
      <c r="B306" s="16">
        <v>461</v>
      </c>
      <c r="C306" s="29">
        <v>40567</v>
      </c>
      <c r="D306" s="18" t="s">
        <v>188</v>
      </c>
      <c r="E306" s="19" t="s">
        <v>167</v>
      </c>
      <c r="F306" s="20" t="s">
        <v>136</v>
      </c>
      <c r="G306" s="21">
        <v>0.75</v>
      </c>
    </row>
    <row r="307" spans="1:7" ht="25.5" x14ac:dyDescent="0.2">
      <c r="A307" s="23">
        <v>93</v>
      </c>
      <c r="B307" s="16">
        <v>465</v>
      </c>
      <c r="C307" s="17">
        <v>40571</v>
      </c>
      <c r="D307" s="18" t="s">
        <v>188</v>
      </c>
      <c r="E307" s="19" t="s">
        <v>166</v>
      </c>
      <c r="F307" s="20" t="s">
        <v>135</v>
      </c>
      <c r="G307" s="21">
        <v>0.27</v>
      </c>
    </row>
    <row r="308" spans="1:7" ht="25.5" x14ac:dyDescent="0.2">
      <c r="A308" s="23">
        <f t="shared" si="5"/>
        <v>94</v>
      </c>
      <c r="B308" s="16">
        <v>466</v>
      </c>
      <c r="C308" s="29">
        <v>40572</v>
      </c>
      <c r="D308" s="18" t="s">
        <v>188</v>
      </c>
      <c r="E308" s="19" t="s">
        <v>166</v>
      </c>
      <c r="F308" s="20" t="s">
        <v>135</v>
      </c>
      <c r="G308" s="21">
        <v>0.8</v>
      </c>
    </row>
    <row r="309" spans="1:7" ht="25.5" x14ac:dyDescent="0.2">
      <c r="A309" s="23">
        <f t="shared" si="5"/>
        <v>95</v>
      </c>
      <c r="B309" s="16">
        <v>471</v>
      </c>
      <c r="C309" s="29">
        <v>40577</v>
      </c>
      <c r="D309" s="18" t="s">
        <v>188</v>
      </c>
      <c r="E309" s="19" t="s">
        <v>166</v>
      </c>
      <c r="F309" s="20" t="s">
        <v>135</v>
      </c>
      <c r="G309" s="21">
        <v>0.38500000000000001</v>
      </c>
    </row>
    <row r="310" spans="1:7" ht="25.5" x14ac:dyDescent="0.2">
      <c r="A310" s="23">
        <f t="shared" si="5"/>
        <v>96</v>
      </c>
      <c r="B310" s="16">
        <v>472</v>
      </c>
      <c r="C310" s="17">
        <v>40578</v>
      </c>
      <c r="D310" s="18" t="s">
        <v>188</v>
      </c>
      <c r="E310" s="19" t="s">
        <v>166</v>
      </c>
      <c r="F310" s="20" t="s">
        <v>135</v>
      </c>
      <c r="G310" s="21">
        <v>0.13</v>
      </c>
    </row>
    <row r="311" spans="1:7" ht="25.5" x14ac:dyDescent="0.2">
      <c r="A311" s="23">
        <f t="shared" si="5"/>
        <v>97</v>
      </c>
      <c r="B311" s="24">
        <v>4413046</v>
      </c>
      <c r="C311" s="29">
        <v>40146</v>
      </c>
      <c r="D311" s="18" t="s">
        <v>188</v>
      </c>
      <c r="E311" s="26" t="s">
        <v>107</v>
      </c>
      <c r="F311" s="22" t="s">
        <v>139</v>
      </c>
      <c r="G311" s="31" t="s">
        <v>45</v>
      </c>
    </row>
    <row r="312" spans="1:7" ht="25.5" x14ac:dyDescent="0.2">
      <c r="A312" s="65">
        <f t="shared" si="5"/>
        <v>98</v>
      </c>
      <c r="B312" s="50">
        <v>4413049</v>
      </c>
      <c r="C312" s="59">
        <v>40149</v>
      </c>
      <c r="D312" s="52" t="s">
        <v>188</v>
      </c>
      <c r="E312" s="53" t="s">
        <v>110</v>
      </c>
      <c r="F312" s="54" t="s">
        <v>139</v>
      </c>
      <c r="G312" s="55" t="s">
        <v>48</v>
      </c>
    </row>
    <row r="313" spans="1:7" ht="15.75" x14ac:dyDescent="0.2">
      <c r="A313" s="23">
        <f t="shared" si="5"/>
        <v>99</v>
      </c>
      <c r="B313" s="16">
        <v>402</v>
      </c>
      <c r="C313" s="29">
        <v>40511</v>
      </c>
      <c r="D313" s="18" t="s">
        <v>188</v>
      </c>
      <c r="E313" s="19" t="s">
        <v>170</v>
      </c>
      <c r="F313" s="22" t="s">
        <v>139</v>
      </c>
      <c r="G313" s="21">
        <v>0.75</v>
      </c>
    </row>
    <row r="314" spans="1:7" ht="25.5" x14ac:dyDescent="0.2">
      <c r="A314" s="23">
        <f t="shared" si="5"/>
        <v>100</v>
      </c>
      <c r="B314" s="16">
        <v>403</v>
      </c>
      <c r="C314" s="29">
        <v>40512</v>
      </c>
      <c r="D314" s="18" t="s">
        <v>188</v>
      </c>
      <c r="E314" s="19" t="s">
        <v>192</v>
      </c>
      <c r="F314" s="22" t="s">
        <v>139</v>
      </c>
      <c r="G314" s="21">
        <v>0.47499999999999998</v>
      </c>
    </row>
    <row r="315" spans="1:7" ht="25.5" x14ac:dyDescent="0.2">
      <c r="A315" s="23">
        <f t="shared" si="5"/>
        <v>101</v>
      </c>
      <c r="B315" s="16">
        <v>404</v>
      </c>
      <c r="C315" s="17">
        <v>40513</v>
      </c>
      <c r="D315" s="18" t="s">
        <v>188</v>
      </c>
      <c r="E315" s="19" t="s">
        <v>192</v>
      </c>
      <c r="F315" s="22" t="s">
        <v>139</v>
      </c>
      <c r="G315" s="21">
        <v>1.175</v>
      </c>
    </row>
    <row r="316" spans="1:7" ht="15.75" x14ac:dyDescent="0.2">
      <c r="A316" s="23">
        <f t="shared" si="5"/>
        <v>102</v>
      </c>
      <c r="B316" s="16">
        <v>405</v>
      </c>
      <c r="C316" s="17">
        <v>40514</v>
      </c>
      <c r="D316" s="18" t="s">
        <v>188</v>
      </c>
      <c r="E316" s="19" t="s">
        <v>170</v>
      </c>
      <c r="F316" s="22" t="s">
        <v>139</v>
      </c>
      <c r="G316" s="21">
        <v>0.14000000000000001</v>
      </c>
    </row>
    <row r="317" spans="1:7" ht="15.75" x14ac:dyDescent="0.2">
      <c r="A317" s="23">
        <f t="shared" si="5"/>
        <v>103</v>
      </c>
      <c r="B317" s="16">
        <v>406</v>
      </c>
      <c r="C317" s="17">
        <v>40515</v>
      </c>
      <c r="D317" s="18" t="s">
        <v>188</v>
      </c>
      <c r="E317" s="19" t="s">
        <v>170</v>
      </c>
      <c r="F317" s="22" t="s">
        <v>139</v>
      </c>
      <c r="G317" s="21">
        <v>0.21</v>
      </c>
    </row>
    <row r="318" spans="1:7" ht="15.75" x14ac:dyDescent="0.2">
      <c r="A318" s="23">
        <f t="shared" si="5"/>
        <v>104</v>
      </c>
      <c r="B318" s="16">
        <v>407</v>
      </c>
      <c r="C318" s="29">
        <v>40516</v>
      </c>
      <c r="D318" s="18" t="s">
        <v>188</v>
      </c>
      <c r="E318" s="19" t="s">
        <v>170</v>
      </c>
      <c r="F318" s="22" t="s">
        <v>139</v>
      </c>
      <c r="G318" s="21">
        <v>0.14000000000000001</v>
      </c>
    </row>
    <row r="319" spans="1:7" ht="15.75" x14ac:dyDescent="0.2">
      <c r="A319" s="23">
        <f t="shared" si="5"/>
        <v>105</v>
      </c>
      <c r="B319" s="16">
        <v>408</v>
      </c>
      <c r="C319" s="29">
        <v>40517</v>
      </c>
      <c r="D319" s="18" t="s">
        <v>188</v>
      </c>
      <c r="E319" s="19" t="s">
        <v>170</v>
      </c>
      <c r="F319" s="22" t="s">
        <v>139</v>
      </c>
      <c r="G319" s="21">
        <v>0.1</v>
      </c>
    </row>
    <row r="320" spans="1:7" ht="15.75" x14ac:dyDescent="0.2">
      <c r="A320" s="23">
        <f t="shared" si="5"/>
        <v>106</v>
      </c>
      <c r="B320" s="16">
        <v>409</v>
      </c>
      <c r="C320" s="29">
        <v>40518</v>
      </c>
      <c r="D320" s="18" t="s">
        <v>188</v>
      </c>
      <c r="E320" s="19" t="s">
        <v>170</v>
      </c>
      <c r="F320" s="22" t="s">
        <v>139</v>
      </c>
      <c r="G320" s="21">
        <v>7.4999999999999997E-2</v>
      </c>
    </row>
    <row r="321" spans="1:7" ht="15.75" x14ac:dyDescent="0.2">
      <c r="A321" s="23">
        <f t="shared" si="5"/>
        <v>107</v>
      </c>
      <c r="B321" s="16">
        <v>412</v>
      </c>
      <c r="C321" s="29">
        <v>40521</v>
      </c>
      <c r="D321" s="18" t="s">
        <v>188</v>
      </c>
      <c r="E321" s="19" t="s">
        <v>170</v>
      </c>
      <c r="F321" s="22" t="s">
        <v>139</v>
      </c>
      <c r="G321" s="21">
        <v>0.45</v>
      </c>
    </row>
    <row r="322" spans="1:7" ht="15.75" x14ac:dyDescent="0.2">
      <c r="A322" s="23">
        <f t="shared" si="5"/>
        <v>108</v>
      </c>
      <c r="B322" s="16">
        <v>413</v>
      </c>
      <c r="C322" s="29">
        <v>40522</v>
      </c>
      <c r="D322" s="18" t="s">
        <v>188</v>
      </c>
      <c r="E322" s="19" t="s">
        <v>170</v>
      </c>
      <c r="F322" s="22" t="s">
        <v>139</v>
      </c>
      <c r="G322" s="21">
        <v>0.55000000000000004</v>
      </c>
    </row>
    <row r="323" spans="1:7" ht="15.75" x14ac:dyDescent="0.2">
      <c r="A323" s="23">
        <f t="shared" si="5"/>
        <v>109</v>
      </c>
      <c r="B323" s="16">
        <v>414</v>
      </c>
      <c r="C323" s="17">
        <v>40523</v>
      </c>
      <c r="D323" s="18" t="s">
        <v>188</v>
      </c>
      <c r="E323" s="19" t="s">
        <v>170</v>
      </c>
      <c r="F323" s="22" t="s">
        <v>139</v>
      </c>
      <c r="G323" s="21">
        <v>0.66</v>
      </c>
    </row>
    <row r="324" spans="1:7" ht="15.75" x14ac:dyDescent="0.2">
      <c r="A324" s="23">
        <f t="shared" si="5"/>
        <v>110</v>
      </c>
      <c r="B324" s="16">
        <v>416</v>
      </c>
      <c r="C324" s="29">
        <v>40525</v>
      </c>
      <c r="D324" s="18" t="s">
        <v>188</v>
      </c>
      <c r="E324" s="19" t="s">
        <v>170</v>
      </c>
      <c r="F324" s="22" t="s">
        <v>139</v>
      </c>
      <c r="G324" s="21">
        <v>0.95</v>
      </c>
    </row>
    <row r="325" spans="1:7" ht="15.75" x14ac:dyDescent="0.2">
      <c r="A325" s="23">
        <f t="shared" si="5"/>
        <v>111</v>
      </c>
      <c r="B325" s="16">
        <v>421</v>
      </c>
      <c r="C325" s="17">
        <v>40529</v>
      </c>
      <c r="D325" s="18" t="s">
        <v>188</v>
      </c>
      <c r="E325" s="19" t="s">
        <v>170</v>
      </c>
      <c r="F325" s="22" t="s">
        <v>139</v>
      </c>
      <c r="G325" s="21">
        <v>0.47</v>
      </c>
    </row>
    <row r="326" spans="1:7" ht="15.75" x14ac:dyDescent="0.2">
      <c r="A326" s="23">
        <f t="shared" si="5"/>
        <v>112</v>
      </c>
      <c r="B326" s="16">
        <v>422</v>
      </c>
      <c r="C326" s="29">
        <v>40530</v>
      </c>
      <c r="D326" s="18" t="s">
        <v>188</v>
      </c>
      <c r="E326" s="19" t="s">
        <v>170</v>
      </c>
      <c r="F326" s="22" t="s">
        <v>139</v>
      </c>
      <c r="G326" s="21">
        <v>0.65</v>
      </c>
    </row>
    <row r="327" spans="1:7" ht="15.75" x14ac:dyDescent="0.2">
      <c r="A327" s="23">
        <f t="shared" si="5"/>
        <v>113</v>
      </c>
      <c r="B327" s="45" t="s">
        <v>214</v>
      </c>
      <c r="C327" s="29"/>
      <c r="D327" s="18"/>
      <c r="E327" s="19" t="s">
        <v>170</v>
      </c>
      <c r="F327" s="22" t="s">
        <v>139</v>
      </c>
      <c r="G327" s="21">
        <v>0.28000000000000003</v>
      </c>
    </row>
    <row r="328" spans="1:7" ht="25.5" x14ac:dyDescent="0.2">
      <c r="A328" s="23">
        <f t="shared" si="5"/>
        <v>114</v>
      </c>
      <c r="B328" s="16">
        <v>438</v>
      </c>
      <c r="C328" s="17">
        <v>40546</v>
      </c>
      <c r="D328" s="18" t="s">
        <v>188</v>
      </c>
      <c r="E328" s="19" t="s">
        <v>168</v>
      </c>
      <c r="F328" s="20" t="s">
        <v>137</v>
      </c>
      <c r="G328" s="21">
        <v>0.23</v>
      </c>
    </row>
    <row r="329" spans="1:7" ht="25.5" x14ac:dyDescent="0.2">
      <c r="A329" s="23">
        <f t="shared" si="5"/>
        <v>115</v>
      </c>
      <c r="B329" s="16">
        <v>439</v>
      </c>
      <c r="C329" s="17">
        <v>40547</v>
      </c>
      <c r="D329" s="18" t="s">
        <v>188</v>
      </c>
      <c r="E329" s="19" t="s">
        <v>168</v>
      </c>
      <c r="F329" s="20" t="s">
        <v>137</v>
      </c>
      <c r="G329" s="21">
        <v>0.27</v>
      </c>
    </row>
    <row r="330" spans="1:7" ht="25.5" x14ac:dyDescent="0.2">
      <c r="A330" s="23">
        <f t="shared" si="5"/>
        <v>116</v>
      </c>
      <c r="B330" s="16">
        <v>441</v>
      </c>
      <c r="C330" s="29">
        <v>40549</v>
      </c>
      <c r="D330" s="18" t="s">
        <v>188</v>
      </c>
      <c r="E330" s="19" t="s">
        <v>168</v>
      </c>
      <c r="F330" s="20" t="s">
        <v>137</v>
      </c>
      <c r="G330" s="21">
        <v>0.23</v>
      </c>
    </row>
    <row r="331" spans="1:7" ht="25.5" x14ac:dyDescent="0.2">
      <c r="A331" s="23">
        <f t="shared" si="5"/>
        <v>117</v>
      </c>
      <c r="B331" s="16">
        <v>442</v>
      </c>
      <c r="C331" s="17">
        <v>40550</v>
      </c>
      <c r="D331" s="18" t="s">
        <v>188</v>
      </c>
      <c r="E331" s="19" t="s">
        <v>168</v>
      </c>
      <c r="F331" s="20" t="s">
        <v>137</v>
      </c>
      <c r="G331" s="21">
        <v>0.1</v>
      </c>
    </row>
    <row r="332" spans="1:7" ht="25.5" x14ac:dyDescent="0.2">
      <c r="A332" s="23">
        <f t="shared" si="5"/>
        <v>118</v>
      </c>
      <c r="B332" s="16">
        <v>443</v>
      </c>
      <c r="C332" s="29">
        <v>40551</v>
      </c>
      <c r="D332" s="18" t="s">
        <v>188</v>
      </c>
      <c r="E332" s="19" t="s">
        <v>168</v>
      </c>
      <c r="F332" s="20" t="s">
        <v>137</v>
      </c>
      <c r="G332" s="21">
        <v>0.215</v>
      </c>
    </row>
    <row r="333" spans="1:7" ht="38.25" x14ac:dyDescent="0.2">
      <c r="A333" s="23">
        <f t="shared" si="5"/>
        <v>119</v>
      </c>
      <c r="B333" s="24">
        <v>4413048</v>
      </c>
      <c r="C333" s="17">
        <v>40148</v>
      </c>
      <c r="D333" s="18" t="s">
        <v>188</v>
      </c>
      <c r="E333" s="26" t="s">
        <v>109</v>
      </c>
      <c r="F333" s="20" t="s">
        <v>197</v>
      </c>
      <c r="G333" s="31" t="s">
        <v>47</v>
      </c>
    </row>
    <row r="334" spans="1:7" ht="38.25" x14ac:dyDescent="0.2">
      <c r="A334" s="23">
        <f t="shared" si="5"/>
        <v>120</v>
      </c>
      <c r="B334" s="24">
        <v>4413050</v>
      </c>
      <c r="C334" s="29">
        <v>40150</v>
      </c>
      <c r="D334" s="18" t="s">
        <v>188</v>
      </c>
      <c r="E334" s="26" t="s">
        <v>111</v>
      </c>
      <c r="F334" s="20" t="s">
        <v>197</v>
      </c>
      <c r="G334" s="31" t="s">
        <v>49</v>
      </c>
    </row>
    <row r="335" spans="1:7" ht="38.25" x14ac:dyDescent="0.2">
      <c r="A335" s="23">
        <f t="shared" si="5"/>
        <v>121</v>
      </c>
      <c r="B335" s="16">
        <v>391</v>
      </c>
      <c r="C335" s="17">
        <v>40500</v>
      </c>
      <c r="D335" s="18" t="s">
        <v>188</v>
      </c>
      <c r="E335" s="19" t="s">
        <v>171</v>
      </c>
      <c r="F335" s="20" t="s">
        <v>197</v>
      </c>
      <c r="G335" s="21">
        <v>0.35</v>
      </c>
    </row>
    <row r="336" spans="1:7" ht="38.25" x14ac:dyDescent="0.2">
      <c r="A336" s="23">
        <f t="shared" si="5"/>
        <v>122</v>
      </c>
      <c r="B336" s="16">
        <v>392</v>
      </c>
      <c r="C336" s="29">
        <v>40501</v>
      </c>
      <c r="D336" s="18" t="s">
        <v>188</v>
      </c>
      <c r="E336" s="19" t="s">
        <v>171</v>
      </c>
      <c r="F336" s="20" t="s">
        <v>197</v>
      </c>
      <c r="G336" s="21">
        <v>0.67</v>
      </c>
    </row>
    <row r="337" spans="1:7" ht="38.25" x14ac:dyDescent="0.2">
      <c r="A337" s="23">
        <f t="shared" si="5"/>
        <v>123</v>
      </c>
      <c r="B337" s="16">
        <v>393</v>
      </c>
      <c r="C337" s="17">
        <v>40502</v>
      </c>
      <c r="D337" s="18" t="s">
        <v>188</v>
      </c>
      <c r="E337" s="19" t="s">
        <v>191</v>
      </c>
      <c r="F337" s="20" t="s">
        <v>197</v>
      </c>
      <c r="G337" s="21">
        <v>1.5149999999999999</v>
      </c>
    </row>
    <row r="338" spans="1:7" ht="38.25" x14ac:dyDescent="0.2">
      <c r="A338" s="23">
        <f t="shared" si="5"/>
        <v>124</v>
      </c>
      <c r="B338" s="16">
        <v>395</v>
      </c>
      <c r="C338" s="29">
        <v>40504</v>
      </c>
      <c r="D338" s="18" t="s">
        <v>188</v>
      </c>
      <c r="E338" s="19" t="s">
        <v>171</v>
      </c>
      <c r="F338" s="20" t="s">
        <v>197</v>
      </c>
      <c r="G338" s="21">
        <v>0.33500000000000002</v>
      </c>
    </row>
    <row r="339" spans="1:7" ht="38.25" x14ac:dyDescent="0.2">
      <c r="A339" s="23">
        <f t="shared" si="5"/>
        <v>125</v>
      </c>
      <c r="B339" s="16">
        <v>398</v>
      </c>
      <c r="C339" s="17">
        <v>40507</v>
      </c>
      <c r="D339" s="18" t="s">
        <v>188</v>
      </c>
      <c r="E339" s="19" t="s">
        <v>171</v>
      </c>
      <c r="F339" s="20" t="s">
        <v>197</v>
      </c>
      <c r="G339" s="21">
        <v>0.11</v>
      </c>
    </row>
    <row r="340" spans="1:7" ht="38.25" x14ac:dyDescent="0.2">
      <c r="A340" s="23">
        <f t="shared" si="5"/>
        <v>126</v>
      </c>
      <c r="B340" s="16">
        <v>399</v>
      </c>
      <c r="C340" s="29">
        <v>40508</v>
      </c>
      <c r="D340" s="18" t="s">
        <v>188</v>
      </c>
      <c r="E340" s="19" t="s">
        <v>171</v>
      </c>
      <c r="F340" s="20" t="s">
        <v>197</v>
      </c>
      <c r="G340" s="21">
        <v>2.2400000000000002</v>
      </c>
    </row>
    <row r="341" spans="1:7" ht="38.25" x14ac:dyDescent="0.2">
      <c r="A341" s="23">
        <f t="shared" si="5"/>
        <v>127</v>
      </c>
      <c r="B341" s="16">
        <v>400</v>
      </c>
      <c r="C341" s="17">
        <v>40509</v>
      </c>
      <c r="D341" s="18" t="s">
        <v>188</v>
      </c>
      <c r="E341" s="19" t="s">
        <v>171</v>
      </c>
      <c r="F341" s="20" t="s">
        <v>197</v>
      </c>
      <c r="G341" s="21">
        <v>0.375</v>
      </c>
    </row>
    <row r="342" spans="1:7" ht="38.25" x14ac:dyDescent="0.2">
      <c r="A342" s="23">
        <f t="shared" si="5"/>
        <v>128</v>
      </c>
      <c r="B342" s="16">
        <v>401</v>
      </c>
      <c r="C342" s="29">
        <v>40510</v>
      </c>
      <c r="D342" s="18" t="s">
        <v>188</v>
      </c>
      <c r="E342" s="19" t="s">
        <v>171</v>
      </c>
      <c r="F342" s="20" t="s">
        <v>197</v>
      </c>
      <c r="G342" s="21">
        <v>0.09</v>
      </c>
    </row>
    <row r="343" spans="1:7" ht="38.25" x14ac:dyDescent="0.2">
      <c r="A343" s="65">
        <f t="shared" si="5"/>
        <v>129</v>
      </c>
      <c r="B343" s="56">
        <v>419</v>
      </c>
      <c r="C343" s="59">
        <v>40528</v>
      </c>
      <c r="D343" s="52" t="s">
        <v>188</v>
      </c>
      <c r="E343" s="57" t="s">
        <v>190</v>
      </c>
      <c r="F343" s="61" t="s">
        <v>197</v>
      </c>
      <c r="G343" s="58">
        <v>0.65</v>
      </c>
    </row>
    <row r="344" spans="1:7" x14ac:dyDescent="0.2">
      <c r="A344" s="46"/>
      <c r="B344" s="46"/>
      <c r="C344" s="47"/>
      <c r="D344" s="48"/>
      <c r="E344" s="47"/>
      <c r="F344" s="20" t="s">
        <v>216</v>
      </c>
      <c r="G344" s="21">
        <v>152.739</v>
      </c>
    </row>
    <row r="345" spans="1:7" x14ac:dyDescent="0.2">
      <c r="C345" s="1"/>
      <c r="D345" s="15"/>
    </row>
    <row r="348" spans="1:7" ht="15" x14ac:dyDescent="0.2">
      <c r="G348" s="66"/>
    </row>
    <row r="349" spans="1:7" ht="15" x14ac:dyDescent="0.2">
      <c r="C349" s="66" t="s">
        <v>215</v>
      </c>
      <c r="D349" s="67"/>
      <c r="E349" s="66"/>
    </row>
    <row r="356" spans="5:5" ht="15" x14ac:dyDescent="0.2">
      <c r="E356" s="66"/>
    </row>
  </sheetData>
  <sortState ref="A6:I337">
    <sortCondition ref="F6:F337"/>
  </sortState>
  <phoneticPr fontId="6" type="noConversion"/>
  <pageMargins left="1.3385826771653544" right="0.74803149606299213" top="0.35433070866141736" bottom="0.23622047244094491" header="0.35433070866141736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F10" sqref="F10"/>
    </sheetView>
  </sheetViews>
  <sheetFormatPr defaultRowHeight="12.75" x14ac:dyDescent="0.2"/>
  <sheetData>
    <row r="1" spans="1:9" ht="18" x14ac:dyDescent="0.25">
      <c r="A1" s="1"/>
      <c r="B1" s="1"/>
      <c r="C1" s="9" t="s">
        <v>160</v>
      </c>
      <c r="D1" s="14"/>
    </row>
    <row r="2" spans="1:9" ht="15.75" x14ac:dyDescent="0.2">
      <c r="A2" s="6"/>
      <c r="B2" s="6"/>
      <c r="C2" s="7"/>
      <c r="D2" s="7"/>
      <c r="E2" s="7"/>
      <c r="F2" s="7"/>
      <c r="G2" s="8"/>
      <c r="H2" s="7"/>
      <c r="I2" s="7"/>
    </row>
    <row r="3" spans="1:9" ht="153" x14ac:dyDescent="0.2">
      <c r="A3" s="4" t="s">
        <v>130</v>
      </c>
      <c r="B3" s="2" t="s">
        <v>0</v>
      </c>
      <c r="C3" s="12" t="s">
        <v>1</v>
      </c>
      <c r="D3" s="13"/>
      <c r="E3" s="13" t="s">
        <v>2</v>
      </c>
      <c r="F3" s="3" t="s">
        <v>3</v>
      </c>
      <c r="G3" s="10" t="s">
        <v>131</v>
      </c>
      <c r="H3" s="3" t="s">
        <v>4</v>
      </c>
      <c r="I3" s="11" t="s">
        <v>5</v>
      </c>
    </row>
  </sheetData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DOKP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PKP Zakład Infrastruktury Kolejowej w Toruniu</dc:creator>
  <cp:lastModifiedBy>user</cp:lastModifiedBy>
  <cp:lastPrinted>2012-10-16T12:56:06Z</cp:lastPrinted>
  <dcterms:created xsi:type="dcterms:W3CDTF">2003-03-14T09:15:47Z</dcterms:created>
  <dcterms:modified xsi:type="dcterms:W3CDTF">2013-10-08T14:52:52Z</dcterms:modified>
</cp:coreProperties>
</file>