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35" windowHeight="125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41" i="1" l="1"/>
  <c r="E41" i="1" s="1"/>
  <c r="E11" i="1" l="1"/>
  <c r="E12" i="1"/>
  <c r="E13" i="1"/>
  <c r="E14" i="1"/>
  <c r="E15" i="1"/>
  <c r="E16" i="1"/>
  <c r="E10" i="1"/>
  <c r="E17" i="1" s="1"/>
  <c r="D17" i="1"/>
  <c r="D29" i="1"/>
  <c r="E27" i="1"/>
  <c r="D23" i="1"/>
  <c r="E34" i="1"/>
  <c r="E35" i="1"/>
  <c r="E36" i="1"/>
  <c r="E37" i="1"/>
  <c r="E38" i="1"/>
  <c r="E39" i="1"/>
  <c r="E40" i="1"/>
  <c r="E33" i="1"/>
  <c r="E32" i="1"/>
  <c r="E28" i="1"/>
  <c r="E26" i="1"/>
  <c r="E22" i="1"/>
  <c r="E21" i="1"/>
  <c r="D43" i="1" l="1"/>
  <c r="E29" i="1"/>
  <c r="E20" i="1"/>
  <c r="E23" i="1" s="1"/>
  <c r="E43" i="1" l="1"/>
</calcChain>
</file>

<file path=xl/sharedStrings.xml><?xml version="1.0" encoding="utf-8"?>
<sst xmlns="http://schemas.openxmlformats.org/spreadsheetml/2006/main" count="59" uniqueCount="58">
  <si>
    <t>TABELA ELEMENTÓW WARTOŚCI SCALONYCH</t>
  </si>
  <si>
    <t>Branża sanitarna</t>
  </si>
  <si>
    <t>2.1.</t>
  </si>
  <si>
    <t>Kanalizacja deszczowa</t>
  </si>
  <si>
    <t>L.P.</t>
  </si>
  <si>
    <t>WARTOŚĆ NETTO</t>
  </si>
  <si>
    <t>WARTOŚĆ BRUTTO</t>
  </si>
  <si>
    <t>2.2.</t>
  </si>
  <si>
    <t>Przebudowa wodociągu</t>
  </si>
  <si>
    <t>2.3.</t>
  </si>
  <si>
    <t>Regulacja rowu melioracyjnego</t>
  </si>
  <si>
    <t>3.1.</t>
  </si>
  <si>
    <t>Branża elektro-energetyczna</t>
  </si>
  <si>
    <t>Budowa oświetlenia drogowego</t>
  </si>
  <si>
    <t>3.2.</t>
  </si>
  <si>
    <t>Budowa kanału technologicznego</t>
  </si>
  <si>
    <t>4.1.</t>
  </si>
  <si>
    <t>Prace przygotowawcze</t>
  </si>
  <si>
    <t>4.2.</t>
  </si>
  <si>
    <t>Fundamenty</t>
  </si>
  <si>
    <t>Branża mostowa  /budowa kładki pieszo-rowerowej/</t>
  </si>
  <si>
    <t>Korpusy podpór i konstrukcje oporowe</t>
  </si>
  <si>
    <t>Ustroje nośne</t>
  </si>
  <si>
    <t xml:space="preserve">Urządzenia dylatacyjne </t>
  </si>
  <si>
    <t>Hydroizolacja</t>
  </si>
  <si>
    <t>Wyposażenie</t>
  </si>
  <si>
    <t xml:space="preserve">Roboty przyobiektowe </t>
  </si>
  <si>
    <t>Nawierzchniowe i zabezpieczające</t>
  </si>
  <si>
    <t>Łącznie branża elektro-energetyczna</t>
  </si>
  <si>
    <t>Łącznie branża mostowa  /budowa kładki pieszo-rowerowej/</t>
  </si>
  <si>
    <t>Łącznie branża sanitarna</t>
  </si>
  <si>
    <t>CAŁOŚĆ</t>
  </si>
  <si>
    <t>WYSZCZEGÓLNIENIE ELEMENTÓW ROZLICZENIOWYCH</t>
  </si>
  <si>
    <t>Branża drogowa</t>
  </si>
  <si>
    <t>1.1.</t>
  </si>
  <si>
    <t>1.2.</t>
  </si>
  <si>
    <t>1.3.</t>
  </si>
  <si>
    <t>1.4.</t>
  </si>
  <si>
    <t>1.5.</t>
  </si>
  <si>
    <t>1.6.</t>
  </si>
  <si>
    <t>1.7.</t>
  </si>
  <si>
    <t xml:space="preserve">Przebudowa kolizji elektroenergetycznych </t>
  </si>
  <si>
    <t>Łącznie branża drogowa</t>
  </si>
  <si>
    <t xml:space="preserve">Roboty przygotowawcze i rozbiórkowe </t>
  </si>
  <si>
    <t>Roboty ziemne</t>
  </si>
  <si>
    <t>Podbudowy</t>
  </si>
  <si>
    <t>Nawierzchnie</t>
  </si>
  <si>
    <t>Elementy ulic</t>
  </si>
  <si>
    <t>Przepusty pod koroną drogi</t>
  </si>
  <si>
    <t>Roboty wykończeniowe</t>
  </si>
  <si>
    <t>vat23%</t>
  </si>
  <si>
    <t>4.3.</t>
  </si>
  <si>
    <t>4.4.</t>
  </si>
  <si>
    <t>4.5.</t>
  </si>
  <si>
    <t>4.6.</t>
  </si>
  <si>
    <t>4.7.</t>
  </si>
  <si>
    <t>4.8.</t>
  </si>
  <si>
    <t>4.9.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</si>
</sst>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44" fontId="0" fillId="0" borderId="1" xfId="1" applyFont="1" applyBorder="1"/>
    <xf numFmtId="0" fontId="2" fillId="0" borderId="0" xfId="0" applyFont="1" applyBorder="1"/>
    <xf numFmtId="44" fontId="2" fillId="0" borderId="0" xfId="1" applyFont="1" applyBorder="1"/>
    <xf numFmtId="0" fontId="0" fillId="0" borderId="0" xfId="0" applyFont="1" applyAlignment="1">
      <alignment horizontal="center"/>
    </xf>
    <xf numFmtId="4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3" borderId="5" xfId="0" applyFont="1" applyFill="1" applyBorder="1"/>
    <xf numFmtId="44" fontId="2" fillId="3" borderId="6" xfId="1" applyFont="1" applyFill="1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44" fontId="1" fillId="0" borderId="1" xfId="1" applyFont="1" applyBorder="1" applyAlignment="1">
      <alignment horizontal="left"/>
    </xf>
    <xf numFmtId="44" fontId="2" fillId="3" borderId="7" xfId="1" applyFont="1" applyFill="1" applyBorder="1"/>
    <xf numFmtId="0" fontId="2" fillId="4" borderId="2" xfId="0" applyFont="1" applyFill="1" applyBorder="1"/>
    <xf numFmtId="44" fontId="0" fillId="4" borderId="3" xfId="1" applyFont="1" applyFill="1" applyBorder="1"/>
    <xf numFmtId="44" fontId="0" fillId="4" borderId="4" xfId="1" applyFont="1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44" fontId="0" fillId="4" borderId="1" xfId="1" applyFont="1" applyFill="1" applyBorder="1"/>
    <xf numFmtId="0" fontId="2" fillId="2" borderId="1" xfId="0" applyFont="1" applyFill="1" applyBorder="1" applyAlignment="1">
      <alignment horizontal="left"/>
    </xf>
    <xf numFmtId="0" fontId="3" fillId="4" borderId="0" xfId="0" applyFont="1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="85" zoomScaleNormal="85" workbookViewId="0">
      <selection activeCell="G35" sqref="G35"/>
    </sheetView>
  </sheetViews>
  <sheetFormatPr defaultRowHeight="15" x14ac:dyDescent="0.25"/>
  <cols>
    <col min="3" max="3" width="54.85546875" customWidth="1"/>
    <col min="4" max="4" width="18" style="2" customWidth="1"/>
    <col min="5" max="5" width="18.140625" style="2" customWidth="1"/>
    <col min="7" max="7" width="14.85546875" bestFit="1" customWidth="1"/>
    <col min="8" max="8" width="19.140625" customWidth="1"/>
  </cols>
  <sheetData>
    <row r="1" spans="1:7" x14ac:dyDescent="0.25">
      <c r="G1" t="s">
        <v>50</v>
      </c>
    </row>
    <row r="5" spans="1:7" ht="15.75" x14ac:dyDescent="0.25">
      <c r="B5" s="24" t="s">
        <v>0</v>
      </c>
      <c r="C5" s="24"/>
      <c r="D5" s="24"/>
      <c r="E5" s="24"/>
    </row>
    <row r="6" spans="1:7" x14ac:dyDescent="0.25">
      <c r="B6" s="1"/>
      <c r="C6" s="1"/>
      <c r="D6" s="1"/>
      <c r="E6" s="1"/>
    </row>
    <row r="7" spans="1:7" x14ac:dyDescent="0.25">
      <c r="B7" s="20" t="s">
        <v>4</v>
      </c>
      <c r="C7" s="21" t="s">
        <v>32</v>
      </c>
      <c r="D7" s="22" t="s">
        <v>5</v>
      </c>
      <c r="E7" s="22" t="s">
        <v>6</v>
      </c>
    </row>
    <row r="8" spans="1:7" ht="9" customHeight="1" x14ac:dyDescent="0.25">
      <c r="B8" s="1"/>
    </row>
    <row r="9" spans="1:7" x14ac:dyDescent="0.25">
      <c r="B9" s="12">
        <v>1</v>
      </c>
      <c r="C9" s="23" t="s">
        <v>33</v>
      </c>
      <c r="D9" s="23"/>
      <c r="E9" s="23"/>
    </row>
    <row r="10" spans="1:7" x14ac:dyDescent="0.25">
      <c r="A10">
        <v>1</v>
      </c>
      <c r="B10" s="13" t="s">
        <v>34</v>
      </c>
      <c r="C10" s="14" t="s">
        <v>43</v>
      </c>
      <c r="D10" s="15"/>
      <c r="E10" s="3" t="e">
        <f>D10*#REF!</f>
        <v>#REF!</v>
      </c>
    </row>
    <row r="11" spans="1:7" x14ac:dyDescent="0.25">
      <c r="A11">
        <v>2</v>
      </c>
      <c r="B11" s="13" t="s">
        <v>35</v>
      </c>
      <c r="C11" s="14" t="s">
        <v>44</v>
      </c>
      <c r="D11" s="15"/>
      <c r="E11" s="3" t="e">
        <f>D11*#REF!</f>
        <v>#REF!</v>
      </c>
    </row>
    <row r="12" spans="1:7" x14ac:dyDescent="0.25">
      <c r="A12">
        <v>3</v>
      </c>
      <c r="B12" s="13" t="s">
        <v>36</v>
      </c>
      <c r="C12" s="14" t="s">
        <v>45</v>
      </c>
      <c r="D12" s="15"/>
      <c r="E12" s="3" t="e">
        <f>D12*#REF!</f>
        <v>#REF!</v>
      </c>
    </row>
    <row r="13" spans="1:7" x14ac:dyDescent="0.25">
      <c r="A13">
        <v>4</v>
      </c>
      <c r="B13" s="13" t="s">
        <v>37</v>
      </c>
      <c r="C13" s="14" t="s">
        <v>46</v>
      </c>
      <c r="D13" s="15"/>
      <c r="E13" s="3" t="e">
        <f>D13*#REF!</f>
        <v>#REF!</v>
      </c>
    </row>
    <row r="14" spans="1:7" x14ac:dyDescent="0.25">
      <c r="A14">
        <v>5</v>
      </c>
      <c r="B14" s="13" t="s">
        <v>38</v>
      </c>
      <c r="C14" s="14" t="s">
        <v>47</v>
      </c>
      <c r="D14" s="15"/>
      <c r="E14" s="3" t="e">
        <f>D14*#REF!</f>
        <v>#REF!</v>
      </c>
    </row>
    <row r="15" spans="1:7" x14ac:dyDescent="0.25">
      <c r="A15">
        <v>6</v>
      </c>
      <c r="B15" s="13" t="s">
        <v>39</v>
      </c>
      <c r="C15" s="14" t="s">
        <v>48</v>
      </c>
      <c r="D15" s="15"/>
      <c r="E15" s="3" t="e">
        <f>D15*#REF!</f>
        <v>#REF!</v>
      </c>
    </row>
    <row r="16" spans="1:7" x14ac:dyDescent="0.25">
      <c r="A16">
        <v>7</v>
      </c>
      <c r="B16" s="13" t="s">
        <v>40</v>
      </c>
      <c r="C16" s="14" t="s">
        <v>49</v>
      </c>
      <c r="D16" s="15"/>
      <c r="E16" s="3" t="e">
        <f>D16*#REF!</f>
        <v>#REF!</v>
      </c>
    </row>
    <row r="17" spans="1:5" ht="15.75" thickBot="1" x14ac:dyDescent="0.3">
      <c r="B17" s="6"/>
      <c r="C17" s="10" t="s">
        <v>42</v>
      </c>
      <c r="D17" s="11">
        <f>SUM(D10:D16)</f>
        <v>0</v>
      </c>
      <c r="E17" s="11" t="e">
        <f>SUM(E10:E16)</f>
        <v>#REF!</v>
      </c>
    </row>
    <row r="18" spans="1:5" ht="5.25" customHeight="1" x14ac:dyDescent="0.25">
      <c r="B18" s="6"/>
      <c r="C18" s="4"/>
      <c r="D18" s="5"/>
      <c r="E18" s="5"/>
    </row>
    <row r="19" spans="1:5" x14ac:dyDescent="0.25">
      <c r="B19" s="12">
        <v>2</v>
      </c>
      <c r="C19" s="23" t="s">
        <v>1</v>
      </c>
      <c r="D19" s="23"/>
      <c r="E19" s="23"/>
    </row>
    <row r="20" spans="1:5" x14ac:dyDescent="0.25">
      <c r="A20">
        <v>8</v>
      </c>
      <c r="B20" s="8" t="s">
        <v>2</v>
      </c>
      <c r="C20" s="9" t="s">
        <v>3</v>
      </c>
      <c r="D20" s="3"/>
      <c r="E20" s="3" t="e">
        <f>D20*#REF!</f>
        <v>#REF!</v>
      </c>
    </row>
    <row r="21" spans="1:5" x14ac:dyDescent="0.25">
      <c r="A21">
        <v>9</v>
      </c>
      <c r="B21" s="8" t="s">
        <v>7</v>
      </c>
      <c r="C21" s="9" t="s">
        <v>8</v>
      </c>
      <c r="D21" s="3"/>
      <c r="E21" s="3" t="e">
        <f>D21*#REF!</f>
        <v>#REF!</v>
      </c>
    </row>
    <row r="22" spans="1:5" x14ac:dyDescent="0.25">
      <c r="A22">
        <v>10</v>
      </c>
      <c r="B22" s="8" t="s">
        <v>9</v>
      </c>
      <c r="C22" s="9" t="s">
        <v>10</v>
      </c>
      <c r="D22" s="3"/>
      <c r="E22" s="3" t="e">
        <f>D22*#REF!</f>
        <v>#REF!</v>
      </c>
    </row>
    <row r="23" spans="1:5" ht="15.75" thickBot="1" x14ac:dyDescent="0.3">
      <c r="B23" s="1"/>
      <c r="C23" s="10" t="s">
        <v>30</v>
      </c>
      <c r="D23" s="11">
        <f>SUM(D20:D22)</f>
        <v>0</v>
      </c>
      <c r="E23" s="16" t="e">
        <f>SUM(E20:E22)</f>
        <v>#REF!</v>
      </c>
    </row>
    <row r="24" spans="1:5" ht="5.25" customHeight="1" x14ac:dyDescent="0.25">
      <c r="B24" s="1"/>
      <c r="C24" s="4"/>
      <c r="D24" s="5"/>
      <c r="E24" s="5"/>
    </row>
    <row r="25" spans="1:5" x14ac:dyDescent="0.25">
      <c r="B25" s="12">
        <v>3</v>
      </c>
      <c r="C25" s="23" t="s">
        <v>12</v>
      </c>
      <c r="D25" s="23"/>
      <c r="E25" s="23"/>
    </row>
    <row r="26" spans="1:5" x14ac:dyDescent="0.25">
      <c r="A26">
        <v>11</v>
      </c>
      <c r="B26" s="8" t="s">
        <v>11</v>
      </c>
      <c r="C26" s="9" t="s">
        <v>13</v>
      </c>
      <c r="D26" s="3"/>
      <c r="E26" s="3" t="e">
        <f>D26*#REF!</f>
        <v>#REF!</v>
      </c>
    </row>
    <row r="27" spans="1:5" x14ac:dyDescent="0.25">
      <c r="A27">
        <v>12</v>
      </c>
      <c r="B27" s="8" t="s">
        <v>14</v>
      </c>
      <c r="C27" s="9" t="s">
        <v>15</v>
      </c>
      <c r="D27" s="3"/>
      <c r="E27" s="3" t="e">
        <f>D27*#REF!</f>
        <v>#REF!</v>
      </c>
    </row>
    <row r="28" spans="1:5" x14ac:dyDescent="0.25">
      <c r="A28">
        <v>13</v>
      </c>
      <c r="B28" s="8" t="s">
        <v>14</v>
      </c>
      <c r="C28" s="9" t="s">
        <v>41</v>
      </c>
      <c r="D28" s="3"/>
      <c r="E28" s="3" t="e">
        <f>D28*#REF!</f>
        <v>#REF!</v>
      </c>
    </row>
    <row r="29" spans="1:5" ht="15.75" thickBot="1" x14ac:dyDescent="0.3">
      <c r="B29" s="1"/>
      <c r="C29" s="10" t="s">
        <v>28</v>
      </c>
      <c r="D29" s="11">
        <f>SUM(D26:D28)</f>
        <v>0</v>
      </c>
      <c r="E29" s="16" t="e">
        <f>SUM(E26:E28)</f>
        <v>#REF!</v>
      </c>
    </row>
    <row r="30" spans="1:5" ht="8.25" customHeight="1" x14ac:dyDescent="0.25">
      <c r="B30" s="1"/>
      <c r="C30" s="4"/>
      <c r="D30" s="5"/>
      <c r="E30" s="5"/>
    </row>
    <row r="31" spans="1:5" x14ac:dyDescent="0.25">
      <c r="B31" s="12">
        <v>4</v>
      </c>
      <c r="C31" s="23" t="s">
        <v>20</v>
      </c>
      <c r="D31" s="23"/>
      <c r="E31" s="23"/>
    </row>
    <row r="32" spans="1:5" x14ac:dyDescent="0.25">
      <c r="A32">
        <v>14</v>
      </c>
      <c r="B32" s="8" t="s">
        <v>16</v>
      </c>
      <c r="C32" s="9" t="s">
        <v>17</v>
      </c>
      <c r="D32" s="3"/>
      <c r="E32" s="3" t="e">
        <f>D32*#REF!</f>
        <v>#REF!</v>
      </c>
    </row>
    <row r="33" spans="1:8" x14ac:dyDescent="0.25">
      <c r="A33">
        <v>15</v>
      </c>
      <c r="B33" s="8" t="s">
        <v>18</v>
      </c>
      <c r="C33" s="9" t="s">
        <v>19</v>
      </c>
      <c r="D33" s="3"/>
      <c r="E33" s="3" t="e">
        <f>D33*#REF!</f>
        <v>#REF!</v>
      </c>
    </row>
    <row r="34" spans="1:8" x14ac:dyDescent="0.25">
      <c r="A34">
        <v>16</v>
      </c>
      <c r="B34" s="8" t="s">
        <v>51</v>
      </c>
      <c r="C34" s="9" t="s">
        <v>21</v>
      </c>
      <c r="D34" s="3"/>
      <c r="E34" s="3" t="e">
        <f>D34*#REF!</f>
        <v>#REF!</v>
      </c>
    </row>
    <row r="35" spans="1:8" x14ac:dyDescent="0.25">
      <c r="A35">
        <v>17</v>
      </c>
      <c r="B35" s="8" t="s">
        <v>52</v>
      </c>
      <c r="C35" s="9" t="s">
        <v>22</v>
      </c>
      <c r="D35" s="3"/>
      <c r="E35" s="3" t="e">
        <f>D35*#REF!</f>
        <v>#REF!</v>
      </c>
    </row>
    <row r="36" spans="1:8" x14ac:dyDescent="0.25">
      <c r="A36">
        <v>18</v>
      </c>
      <c r="B36" s="8" t="s">
        <v>53</v>
      </c>
      <c r="C36" s="9" t="s">
        <v>23</v>
      </c>
      <c r="D36" s="3"/>
      <c r="E36" s="3" t="e">
        <f>D36*#REF!</f>
        <v>#REF!</v>
      </c>
    </row>
    <row r="37" spans="1:8" x14ac:dyDescent="0.25">
      <c r="A37">
        <v>19</v>
      </c>
      <c r="B37" s="8" t="s">
        <v>54</v>
      </c>
      <c r="C37" s="9" t="s">
        <v>24</v>
      </c>
      <c r="D37" s="3"/>
      <c r="E37" s="3" t="e">
        <f>D37*#REF!</f>
        <v>#REF!</v>
      </c>
    </row>
    <row r="38" spans="1:8" x14ac:dyDescent="0.25">
      <c r="A38">
        <v>20</v>
      </c>
      <c r="B38" s="8" t="s">
        <v>55</v>
      </c>
      <c r="C38" s="9" t="s">
        <v>25</v>
      </c>
      <c r="D38" s="3"/>
      <c r="E38" s="3" t="e">
        <f>D38*#REF!</f>
        <v>#REF!</v>
      </c>
    </row>
    <row r="39" spans="1:8" x14ac:dyDescent="0.25">
      <c r="A39">
        <v>21</v>
      </c>
      <c r="B39" s="8" t="s">
        <v>56</v>
      </c>
      <c r="C39" s="9" t="s">
        <v>26</v>
      </c>
      <c r="D39" s="3"/>
      <c r="E39" s="3" t="e">
        <f>D39*#REF!</f>
        <v>#REF!</v>
      </c>
    </row>
    <row r="40" spans="1:8" x14ac:dyDescent="0.25">
      <c r="A40">
        <v>22</v>
      </c>
      <c r="B40" s="8" t="s">
        <v>57</v>
      </c>
      <c r="C40" s="9" t="s">
        <v>27</v>
      </c>
      <c r="D40" s="3"/>
      <c r="E40" s="3" t="e">
        <f>D40*#REF!</f>
        <v>#REF!</v>
      </c>
    </row>
    <row r="41" spans="1:8" ht="15.75" thickBot="1" x14ac:dyDescent="0.3">
      <c r="B41" s="1"/>
      <c r="C41" s="10" t="s">
        <v>29</v>
      </c>
      <c r="D41" s="11">
        <f>SUM(D32:D40)</f>
        <v>0</v>
      </c>
      <c r="E41" s="16">
        <f>D41*1.23</f>
        <v>0</v>
      </c>
    </row>
    <row r="42" spans="1:8" ht="15.75" thickBot="1" x14ac:dyDescent="0.3">
      <c r="B42" s="1"/>
      <c r="G42" s="2"/>
    </row>
    <row r="43" spans="1:8" ht="15.75" thickBot="1" x14ac:dyDescent="0.3">
      <c r="B43" s="1"/>
      <c r="C43" s="17" t="s">
        <v>31</v>
      </c>
      <c r="D43" s="18">
        <f>D17+D23+D29+D41</f>
        <v>0</v>
      </c>
      <c r="E43" s="19" t="e">
        <f>E17+E23+E29+E41</f>
        <v>#REF!</v>
      </c>
      <c r="H43" s="7"/>
    </row>
  </sheetData>
  <mergeCells count="5">
    <mergeCell ref="C19:E19"/>
    <mergeCell ref="B5:E5"/>
    <mergeCell ref="C25:E25"/>
    <mergeCell ref="C31:E31"/>
    <mergeCell ref="C9:E9"/>
  </mergeCells>
  <pageMargins left="0.7" right="0.7" top="0.75" bottom="0.75" header="0.3" footer="0.3"/>
  <pageSetup paperSize="9" scale="56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Marbuk</dc:creator>
  <cp:lastModifiedBy>Marbuk</cp:lastModifiedBy>
  <cp:lastPrinted>2016-09-06T21:13:16Z</cp:lastPrinted>
  <dcterms:created xsi:type="dcterms:W3CDTF">2016-09-03T20:43:30Z</dcterms:created>
  <dcterms:modified xsi:type="dcterms:W3CDTF">2017-01-06T20:21:30Z</dcterms:modified>
</cp:coreProperties>
</file>